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<sst xmlns="http://schemas.openxmlformats.org/spreadsheetml/2006/main" count="13" uniqueCount="13">
  <si>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</t>
  </si>
  <si>
    <t>n=</t>
  </si>
  <si>
    <t>Hier bitte eingeben:</t>
  </si>
  <si>
    <t>p1=</t>
  </si>
  <si>
    <t>p2=</t>
  </si>
  <si>
    <t>p3=</t>
  </si>
  <si>
    <t>p4=</t>
  </si>
  <si>
    <t>p5=</t>
  </si>
  <si>
    <t>p6=</t>
  </si>
  <si>
    <t>p7=</t>
  </si>
  <si>
    <t>p8=</t>
  </si>
  <si>
    <t>1/6</t>
  </si>
  <si>
    <t>1/3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</si>
</sst>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dd/mm/yyyy"/>
  </numFmts>
  <fonts count="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tabSelected="1" workbookViewId="0" topLeftCell="A44">
      <selection activeCell="A70" sqref="A70:I75"/>
    </sheetView>
  </sheetViews>
  <sheetFormatPr defaultColWidth="12" defaultRowHeight="12.75"/>
  <cols>
    <col min="1" max="1" width="4.16015625" style="1" customWidth="1"/>
    <col min="2" max="9" width="6.83203125" style="1" customWidth="1"/>
    <col min="10" max="16384" width="12" style="1" customWidth="1"/>
  </cols>
  <sheetData>
    <row r="1" spans="1:12" ht="7.5" customHeight="1">
      <c r="A1" s="11" t="str">
        <f>CONCATENATE("Kumulierte Binomialverteilung für n = ",M2)</f>
        <v>Kumulierte Binomialverteilung für n = 100</v>
      </c>
      <c r="B1" s="11"/>
      <c r="C1" s="11"/>
      <c r="D1" s="11"/>
      <c r="E1" s="11"/>
      <c r="F1" s="11"/>
      <c r="G1" s="11"/>
      <c r="H1" s="11"/>
      <c r="I1" s="11"/>
      <c r="L1" s="1" t="s">
        <v>2</v>
      </c>
    </row>
    <row r="2" spans="1:13" ht="7.5" customHeight="1">
      <c r="A2" s="3" t="s">
        <v>0</v>
      </c>
      <c r="B2" s="4" t="str">
        <f>CONCATENATE("p = ",N3)</f>
        <v>p = 0,1</v>
      </c>
      <c r="C2" s="4" t="str">
        <f>CONCATENATE("p = ",N4)</f>
        <v>p = 1/6</v>
      </c>
      <c r="D2" s="4" t="str">
        <f>CONCATENATE("p = ",N5)</f>
        <v>p = 0,2</v>
      </c>
      <c r="E2" s="4" t="str">
        <f>CONCATENATE("p = ",N6)</f>
        <v>p = 0,25</v>
      </c>
      <c r="F2" s="4" t="str">
        <f>CONCATENATE("p = ",N7)</f>
        <v>p = 0,3</v>
      </c>
      <c r="G2" s="4" t="str">
        <f>CONCATENATE("p = ",N8)</f>
        <v>p = 1/3</v>
      </c>
      <c r="H2" s="4" t="str">
        <f>CONCATENATE("p = ",N9)</f>
        <v>p = 0,4</v>
      </c>
      <c r="I2" s="4" t="str">
        <f>CONCATENATE("p = ",N10)</f>
        <v>p = 0,5</v>
      </c>
      <c r="L2" s="2" t="s">
        <v>1</v>
      </c>
      <c r="M2" s="1">
        <v>100</v>
      </c>
    </row>
    <row r="3" spans="1:14" ht="7.5" customHeight="1">
      <c r="A3" s="5">
        <v>0</v>
      </c>
      <c r="B3" s="6">
        <f aca="true" t="shared" si="0" ref="B3:B34">BINOMDIST($A3,$M$2,M$3,TRUE)</f>
        <v>2.6561398887587523E-05</v>
      </c>
      <c r="C3" s="6">
        <f aca="true" t="shared" si="1" ref="C3:C34">BINOMDIST($A3,$M$2,M$4,TRUE)</f>
        <v>1.2074673472413726E-08</v>
      </c>
      <c r="D3" s="6">
        <f aca="true" t="shared" si="2" ref="D3:D34">BINOMDIST($A3,$M$2,M$5,TRUE)</f>
        <v>2.0370359763344954E-10</v>
      </c>
      <c r="E3" s="6">
        <f aca="true" t="shared" si="3" ref="E3:E34">BINOMDIST($A3,$M$2,M$6,TRUE)</f>
        <v>3.2072021853815134E-13</v>
      </c>
      <c r="F3" s="6">
        <f aca="true" t="shared" si="4" ref="F3:F34">BINOMDIST($A3,$M$2,M$7,TRUE)</f>
        <v>3.2344765096247473E-16</v>
      </c>
      <c r="G3" s="6">
        <f aca="true" t="shared" si="5" ref="G3:G34">BINOMDIST($A3,$M$2,M$8,TRUE)</f>
        <v>2.4596544265798527E-18</v>
      </c>
      <c r="H3" s="6">
        <f aca="true" t="shared" si="6" ref="H3:H34">BINOMDIST($A3,$M$2,M$9,TRUE)</f>
        <v>6.53318623500069E-23</v>
      </c>
      <c r="I3" s="6">
        <f aca="true" t="shared" si="7" ref="I3:I34">BINOMDIST($A3,$M$2,M$10,TRUE)</f>
        <v>7.888609052210105E-31</v>
      </c>
      <c r="L3" s="2" t="s">
        <v>3</v>
      </c>
      <c r="M3" s="1">
        <v>0.1</v>
      </c>
      <c r="N3" s="1">
        <f>ROUND(M3,3)</f>
        <v>0.1</v>
      </c>
    </row>
    <row r="4" spans="1:14" ht="7.5" customHeight="1">
      <c r="A4" s="5">
        <f>A3+1</f>
        <v>1</v>
      </c>
      <c r="B4" s="6">
        <f t="shared" si="0"/>
        <v>0.00032168805319411577</v>
      </c>
      <c r="C4" s="6">
        <f t="shared" si="1"/>
        <v>2.535681429206883E-07</v>
      </c>
      <c r="D4" s="6">
        <f t="shared" si="2"/>
        <v>5.296293538469684E-09</v>
      </c>
      <c r="E4" s="6">
        <f t="shared" si="3"/>
        <v>1.1011394169809852E-11</v>
      </c>
      <c r="F4" s="6">
        <f t="shared" si="4"/>
        <v>1.4185489835068476E-14</v>
      </c>
      <c r="G4" s="6">
        <f t="shared" si="5"/>
        <v>1.2544237575557281E-16</v>
      </c>
      <c r="H4" s="6">
        <f t="shared" si="6"/>
        <v>4.420789352350458E-21</v>
      </c>
      <c r="I4" s="6">
        <f t="shared" si="7"/>
        <v>7.967495142732221E-29</v>
      </c>
      <c r="L4" s="2" t="s">
        <v>4</v>
      </c>
      <c r="M4" s="1">
        <f>1/6</f>
        <v>0.16666666666666666</v>
      </c>
      <c r="N4" s="10" t="s">
        <v>11</v>
      </c>
    </row>
    <row r="5" spans="1:14" ht="7.5" customHeight="1">
      <c r="A5" s="5">
        <f aca="true" t="shared" si="8" ref="A5:A13">A4+1</f>
        <v>2</v>
      </c>
      <c r="B5" s="6">
        <f t="shared" si="0"/>
        <v>0.0019448846518800222</v>
      </c>
      <c r="C5" s="6">
        <f t="shared" si="1"/>
        <v>2.6443534904585986E-06</v>
      </c>
      <c r="D5" s="6">
        <f t="shared" si="2"/>
        <v>6.831709405631825E-08</v>
      </c>
      <c r="E5" s="6">
        <f t="shared" si="3"/>
        <v>1.874075143657927E-10</v>
      </c>
      <c r="F5" s="6">
        <f t="shared" si="4"/>
        <v>3.082588133121751E-13</v>
      </c>
      <c r="G5" s="6">
        <f t="shared" si="5"/>
        <v>3.169264728648136E-15</v>
      </c>
      <c r="H5" s="6">
        <f t="shared" si="6"/>
        <v>1.481508865223651E-19</v>
      </c>
      <c r="I5" s="6">
        <f t="shared" si="7"/>
        <v>3.9845364322713385E-27</v>
      </c>
      <c r="L5" s="2" t="s">
        <v>5</v>
      </c>
      <c r="M5" s="1">
        <v>0.2</v>
      </c>
      <c r="N5" s="1">
        <f aca="true" t="shared" si="9" ref="N5:N10">ROUND(M5,3)</f>
        <v>0.2</v>
      </c>
    </row>
    <row r="6" spans="1:14" ht="7.5" customHeight="1">
      <c r="A6" s="5">
        <f t="shared" si="8"/>
        <v>3</v>
      </c>
      <c r="B6" s="6">
        <f t="shared" si="0"/>
        <v>0.007836487121184415</v>
      </c>
      <c r="C6" s="6">
        <f t="shared" si="1"/>
        <v>1.8264151094372948E-05</v>
      </c>
      <c r="D6" s="6">
        <f t="shared" si="2"/>
        <v>5.829869649520812E-07</v>
      </c>
      <c r="E6" s="6">
        <f t="shared" si="3"/>
        <v>2.1081652676109452E-09</v>
      </c>
      <c r="F6" s="6">
        <f t="shared" si="4"/>
        <v>4.425285341991648E-12</v>
      </c>
      <c r="G6" s="6">
        <f t="shared" si="5"/>
        <v>5.288502982589348E-14</v>
      </c>
      <c r="H6" s="6">
        <f t="shared" si="6"/>
        <v>3.2782730026693672E-18</v>
      </c>
      <c r="I6" s="6">
        <f t="shared" si="7"/>
        <v>1.3154334480650947E-25</v>
      </c>
      <c r="L6" s="2" t="s">
        <v>6</v>
      </c>
      <c r="M6" s="1">
        <v>0.25</v>
      </c>
      <c r="N6" s="1">
        <f t="shared" si="9"/>
        <v>0.25</v>
      </c>
    </row>
    <row r="7" spans="1:14" ht="7.5" customHeight="1">
      <c r="A7" s="5">
        <f t="shared" si="8"/>
        <v>4</v>
      </c>
      <c r="B7" s="6">
        <f t="shared" si="0"/>
        <v>0.023711082663476823</v>
      </c>
      <c r="C7" s="6">
        <f t="shared" si="1"/>
        <v>9.40201694733576E-05</v>
      </c>
      <c r="D7" s="6">
        <f t="shared" si="2"/>
        <v>3.7031730572576415E-06</v>
      </c>
      <c r="E7" s="6">
        <f t="shared" si="3"/>
        <v>1.763429043967591E-08</v>
      </c>
      <c r="F7" s="6">
        <f t="shared" si="4"/>
        <v>4.721295390791058E-11</v>
      </c>
      <c r="G7" s="6">
        <f t="shared" si="5"/>
        <v>6.556886816299906E-13</v>
      </c>
      <c r="H7" s="6">
        <f t="shared" si="6"/>
        <v>5.3881913880379134E-17</v>
      </c>
      <c r="I7" s="6">
        <f t="shared" si="7"/>
        <v>3.2248444478817893E-24</v>
      </c>
      <c r="L7" s="2" t="s">
        <v>7</v>
      </c>
      <c r="M7" s="1">
        <v>0.3</v>
      </c>
      <c r="N7" s="1">
        <f t="shared" si="9"/>
        <v>0.3</v>
      </c>
    </row>
    <row r="8" spans="1:14" ht="7.5" customHeight="1">
      <c r="A8" s="5">
        <f t="shared" si="8"/>
        <v>5</v>
      </c>
      <c r="B8" s="6">
        <f t="shared" si="0"/>
        <v>0.057576886487034004</v>
      </c>
      <c r="C8" s="6">
        <f t="shared" si="1"/>
        <v>0.0003849232800486588</v>
      </c>
      <c r="D8" s="6">
        <f t="shared" si="2"/>
        <v>1.868006630032431E-05</v>
      </c>
      <c r="E8" s="6">
        <f t="shared" si="3"/>
        <v>1.1700149154089156E-07</v>
      </c>
      <c r="F8" s="6">
        <f t="shared" si="4"/>
        <v>3.9929434096461587E-10</v>
      </c>
      <c r="G8" s="6">
        <f t="shared" si="5"/>
        <v>6.442603738949337E-12</v>
      </c>
      <c r="H8" s="6">
        <f t="shared" si="6"/>
        <v>7.016085171150631E-16</v>
      </c>
      <c r="I8" s="6">
        <f t="shared" si="7"/>
        <v>6.261622562692727E-23</v>
      </c>
      <c r="L8" s="2" t="s">
        <v>8</v>
      </c>
      <c r="M8" s="1">
        <f>1/3</f>
        <v>0.3333333333333333</v>
      </c>
      <c r="N8" s="10" t="s">
        <v>12</v>
      </c>
    </row>
    <row r="9" spans="1:14" ht="7.5" customHeight="1">
      <c r="A9" s="5">
        <f t="shared" si="8"/>
        <v>6</v>
      </c>
      <c r="B9" s="6">
        <f t="shared" si="0"/>
        <v>0.11715561543588446</v>
      </c>
      <c r="C9" s="6">
        <f t="shared" si="1"/>
        <v>0.0013061164635371117</v>
      </c>
      <c r="D9" s="6">
        <f t="shared" si="2"/>
        <v>7.796360205412987E-05</v>
      </c>
      <c r="E9" s="6">
        <f t="shared" si="3"/>
        <v>6.414394973528646E-07</v>
      </c>
      <c r="F9" s="6">
        <f t="shared" si="4"/>
        <v>2.7884180388493894E-09</v>
      </c>
      <c r="G9" s="6">
        <f t="shared" si="5"/>
        <v>5.2255681276061E-11</v>
      </c>
      <c r="H9" s="6">
        <f t="shared" si="6"/>
        <v>7.538722662370095E-15</v>
      </c>
      <c r="I9" s="6">
        <f t="shared" si="7"/>
        <v>1.002979760961803E-21</v>
      </c>
      <c r="L9" s="2" t="s">
        <v>9</v>
      </c>
      <c r="M9" s="1">
        <v>0.4</v>
      </c>
      <c r="N9" s="1">
        <f t="shared" si="9"/>
        <v>0.4</v>
      </c>
    </row>
    <row r="10" spans="1:14" ht="7.5" customHeight="1">
      <c r="A10" s="5">
        <f t="shared" si="8"/>
        <v>7</v>
      </c>
      <c r="B10" s="6">
        <f t="shared" si="0"/>
        <v>0.20605086180401078</v>
      </c>
      <c r="C10" s="6">
        <f t="shared" si="1"/>
        <v>0.003780178156334672</v>
      </c>
      <c r="D10" s="6">
        <f t="shared" si="2"/>
        <v>0.00027698690065619167</v>
      </c>
      <c r="E10" s="6">
        <f t="shared" si="3"/>
        <v>2.988923904320741E-06</v>
      </c>
      <c r="F10" s="6">
        <f t="shared" si="4"/>
        <v>1.6538068708308734E-08</v>
      </c>
      <c r="G10" s="6">
        <f t="shared" si="5"/>
        <v>3.5985777331095204E-10</v>
      </c>
      <c r="H10" s="6">
        <f t="shared" si="6"/>
        <v>6.874717310560549E-14</v>
      </c>
      <c r="I10" s="6">
        <f t="shared" si="7"/>
        <v>1.363071866403015E-20</v>
      </c>
      <c r="L10" s="2" t="s">
        <v>10</v>
      </c>
      <c r="M10" s="1">
        <v>0.5</v>
      </c>
      <c r="N10" s="1">
        <f t="shared" si="9"/>
        <v>0.5</v>
      </c>
    </row>
    <row r="11" spans="1:9" ht="7.5" customHeight="1">
      <c r="A11" s="5">
        <f t="shared" si="8"/>
        <v>8</v>
      </c>
      <c r="B11" s="6">
        <f t="shared" si="0"/>
        <v>0.32087388836284053</v>
      </c>
      <c r="C11" s="6">
        <f t="shared" si="1"/>
        <v>0.009532371592089008</v>
      </c>
      <c r="D11" s="6">
        <f t="shared" si="2"/>
        <v>0.0008553983622184338</v>
      </c>
      <c r="E11" s="6">
        <f t="shared" si="3"/>
        <v>1.2085425981321256E-05</v>
      </c>
      <c r="F11" s="6">
        <f t="shared" si="4"/>
        <v>8.504079257936483E-08</v>
      </c>
      <c r="G11" s="6">
        <f t="shared" si="5"/>
        <v>2.147794933263762E-09</v>
      </c>
      <c r="H11" s="6">
        <f t="shared" si="6"/>
        <v>5.431126640406789E-13</v>
      </c>
      <c r="I11" s="6">
        <f t="shared" si="7"/>
        <v>1.6042818341219998E-19</v>
      </c>
    </row>
    <row r="12" spans="1:9" ht="7.5" customHeight="1">
      <c r="A12" s="5">
        <f t="shared" si="8"/>
        <v>9</v>
      </c>
      <c r="B12" s="6">
        <f t="shared" si="0"/>
        <v>0.4512901654420051</v>
      </c>
      <c r="C12" s="6">
        <f t="shared" si="1"/>
        <v>0.021292411505186768</v>
      </c>
      <c r="D12" s="6">
        <f t="shared" si="2"/>
        <v>0.00233356098621083</v>
      </c>
      <c r="E12" s="6">
        <f t="shared" si="3"/>
        <v>4.308091453998964E-05</v>
      </c>
      <c r="F12" s="6">
        <f t="shared" si="4"/>
        <v>3.8514796382399233E-07</v>
      </c>
      <c r="G12" s="6">
        <f t="shared" si="5"/>
        <v>1.1286140417466975E-08</v>
      </c>
      <c r="H12" s="6">
        <f t="shared" si="6"/>
        <v>3.7758256393019136E-12</v>
      </c>
      <c r="I12" s="6">
        <f t="shared" si="7"/>
        <v>1.6610244897268276E-18</v>
      </c>
    </row>
    <row r="13" spans="1:9" ht="7.5" customHeight="1">
      <c r="A13" s="7">
        <f t="shared" si="8"/>
        <v>10</v>
      </c>
      <c r="B13" s="8">
        <f t="shared" si="0"/>
        <v>0.583155512266494</v>
      </c>
      <c r="C13" s="8">
        <f t="shared" si="1"/>
        <v>0.04269568414702471</v>
      </c>
      <c r="D13" s="8">
        <f t="shared" si="2"/>
        <v>0.005696380955793538</v>
      </c>
      <c r="E13" s="8">
        <f t="shared" si="3"/>
        <v>0.00013710056316795064</v>
      </c>
      <c r="F13" s="8">
        <f t="shared" si="4"/>
        <v>1.5555659316780435E-06</v>
      </c>
      <c r="G13" s="8">
        <f t="shared" si="5"/>
        <v>5.286561237059169E-08</v>
      </c>
      <c r="H13" s="8">
        <f t="shared" si="6"/>
        <v>2.3387617689220196E-11</v>
      </c>
      <c r="I13" s="8">
        <f t="shared" si="7"/>
        <v>1.531645087718997E-17</v>
      </c>
    </row>
    <row r="14" spans="1:9" ht="7.5" customHeight="1">
      <c r="A14" s="5">
        <f aca="true" t="shared" si="10" ref="A14:A77">A13+1</f>
        <v>11</v>
      </c>
      <c r="B14" s="6">
        <f t="shared" si="0"/>
        <v>0.7030331002887564</v>
      </c>
      <c r="C14" s="6">
        <f t="shared" si="1"/>
        <v>0.07771922119730501</v>
      </c>
      <c r="D14" s="6">
        <f t="shared" si="2"/>
        <v>0.012574876348121804</v>
      </c>
      <c r="E14" s="6">
        <f t="shared" si="3"/>
        <v>0.00039351778669875304</v>
      </c>
      <c r="F14" s="6">
        <f t="shared" si="4"/>
        <v>5.659628935841596E-06</v>
      </c>
      <c r="G14" s="6">
        <f t="shared" si="5"/>
        <v>2.2296345217882973E-07</v>
      </c>
      <c r="H14" s="6">
        <f t="shared" si="6"/>
        <v>1.3036102887059232E-10</v>
      </c>
      <c r="I14" s="6">
        <f t="shared" si="7"/>
        <v>1.2704266677461585E-16</v>
      </c>
    </row>
    <row r="15" spans="1:9" ht="7.5" customHeight="1">
      <c r="A15" s="5">
        <f t="shared" si="10"/>
        <v>12</v>
      </c>
      <c r="B15" s="6">
        <f t="shared" si="0"/>
        <v>0.8018211126404357</v>
      </c>
      <c r="C15" s="6">
        <f t="shared" si="1"/>
        <v>0.12967080115522062</v>
      </c>
      <c r="D15" s="6">
        <f t="shared" si="2"/>
        <v>0.025328753221397125</v>
      </c>
      <c r="E15" s="6">
        <f t="shared" si="3"/>
        <v>0.0010274381448721259</v>
      </c>
      <c r="F15" s="6">
        <f t="shared" si="4"/>
        <v>1.8704686341932854E-05</v>
      </c>
      <c r="G15" s="6">
        <f t="shared" si="5"/>
        <v>8.5374294146771E-07</v>
      </c>
      <c r="H15" s="6">
        <f t="shared" si="6"/>
        <v>6.592851174895981E-10</v>
      </c>
      <c r="I15" s="6">
        <f t="shared" si="7"/>
        <v>9.55678768013854E-16</v>
      </c>
    </row>
    <row r="16" spans="1:9" ht="7.5" customHeight="1">
      <c r="A16" s="5">
        <f t="shared" si="10"/>
        <v>13</v>
      </c>
      <c r="B16" s="6">
        <f t="shared" si="0"/>
        <v>0.8761232074006731</v>
      </c>
      <c r="C16" s="6">
        <f t="shared" si="1"/>
        <v>0.20000524786747553</v>
      </c>
      <c r="D16" s="6">
        <f t="shared" si="2"/>
        <v>0.046912237160786116</v>
      </c>
      <c r="E16" s="6">
        <f t="shared" si="3"/>
        <v>0.0024578225428017906</v>
      </c>
      <c r="F16" s="6">
        <f t="shared" si="4"/>
        <v>5.6549688047516236E-05</v>
      </c>
      <c r="G16" s="6">
        <f t="shared" si="5"/>
        <v>2.988688905214692E-06</v>
      </c>
      <c r="H16" s="6">
        <f t="shared" si="6"/>
        <v>3.046224594334352E-09</v>
      </c>
      <c r="I16" s="6">
        <f t="shared" si="7"/>
        <v>6.564907761017937E-15</v>
      </c>
    </row>
    <row r="17" spans="1:9" ht="7.5" customHeight="1">
      <c r="A17" s="5">
        <f t="shared" si="10"/>
        <v>14</v>
      </c>
      <c r="B17" s="6">
        <f t="shared" si="0"/>
        <v>0.9274270347351229</v>
      </c>
      <c r="C17" s="6">
        <f t="shared" si="1"/>
        <v>0.2874209173527067</v>
      </c>
      <c r="D17" s="6">
        <f t="shared" si="2"/>
        <v>0.08044372113805104</v>
      </c>
      <c r="E17" s="6">
        <f t="shared" si="3"/>
        <v>0.00542076165279895</v>
      </c>
      <c r="F17" s="6">
        <f t="shared" si="4"/>
        <v>0.00015734096810014135</v>
      </c>
      <c r="G17" s="6">
        <f t="shared" si="5"/>
        <v>9.62227100685708E-06</v>
      </c>
      <c r="H17" s="6">
        <f t="shared" si="6"/>
        <v>1.2934973855548326E-08</v>
      </c>
      <c r="I17" s="6">
        <f t="shared" si="7"/>
        <v>4.142225936040051E-14</v>
      </c>
    </row>
    <row r="18" spans="1:9" ht="7.5" customHeight="1">
      <c r="A18" s="5">
        <f t="shared" si="10"/>
        <v>15</v>
      </c>
      <c r="B18" s="6">
        <f t="shared" si="0"/>
        <v>0.9601094728889205</v>
      </c>
      <c r="C18" s="6">
        <f t="shared" si="1"/>
        <v>0.3876575516957719</v>
      </c>
      <c r="D18" s="6">
        <f t="shared" si="2"/>
        <v>0.1285055148387976</v>
      </c>
      <c r="E18" s="6">
        <f t="shared" si="3"/>
        <v>0.011083267507460182</v>
      </c>
      <c r="F18" s="6">
        <f t="shared" si="4"/>
        <v>0.0004049995419437352</v>
      </c>
      <c r="G18" s="6">
        <f t="shared" si="5"/>
        <v>2.8638539698231993E-05</v>
      </c>
      <c r="H18" s="6">
        <f t="shared" si="6"/>
        <v>5.0731971031743845E-08</v>
      </c>
      <c r="I18" s="6">
        <f t="shared" si="7"/>
        <v>2.41271075196861E-13</v>
      </c>
    </row>
    <row r="19" spans="1:9" ht="7.5" customHeight="1">
      <c r="A19" s="5">
        <f t="shared" si="10"/>
        <v>16</v>
      </c>
      <c r="B19" s="6">
        <f t="shared" si="0"/>
        <v>0.9794011898547038</v>
      </c>
      <c r="C19" s="6">
        <f t="shared" si="1"/>
        <v>0.49415897568527856</v>
      </c>
      <c r="D19" s="6">
        <f t="shared" si="2"/>
        <v>0.19233758459760164</v>
      </c>
      <c r="E19" s="6">
        <f t="shared" si="3"/>
        <v>0.02111062162508944</v>
      </c>
      <c r="F19" s="6">
        <f t="shared" si="4"/>
        <v>0.0009688650448912031</v>
      </c>
      <c r="G19" s="6">
        <f t="shared" si="5"/>
        <v>7.915050340969635E-05</v>
      </c>
      <c r="H19" s="6">
        <f t="shared" si="6"/>
        <v>1.8459633603076955E-07</v>
      </c>
      <c r="I19" s="6">
        <f t="shared" si="7"/>
        <v>1.3029679093280524E-12</v>
      </c>
    </row>
    <row r="20" spans="1:9" ht="7.5" customHeight="1">
      <c r="A20" s="5">
        <f t="shared" si="10"/>
        <v>17</v>
      </c>
      <c r="B20" s="6">
        <f t="shared" si="0"/>
        <v>0.9899927207378789</v>
      </c>
      <c r="C20" s="6">
        <f t="shared" si="1"/>
        <v>0.5994074417454969</v>
      </c>
      <c r="D20" s="6">
        <f t="shared" si="2"/>
        <v>0.2711889648878889</v>
      </c>
      <c r="E20" s="6">
        <f t="shared" si="3"/>
        <v>0.037626263701184715</v>
      </c>
      <c r="F20" s="6">
        <f t="shared" si="4"/>
        <v>0.0021629331687799567</v>
      </c>
      <c r="G20" s="6">
        <f t="shared" si="5"/>
        <v>0.00020394476669684372</v>
      </c>
      <c r="H20" s="6">
        <f t="shared" si="6"/>
        <v>6.255613030863859E-07</v>
      </c>
      <c r="I20" s="6">
        <f t="shared" si="7"/>
        <v>6.548999325035119E-12</v>
      </c>
    </row>
    <row r="21" spans="1:9" ht="7.5" customHeight="1">
      <c r="A21" s="5">
        <f t="shared" si="10"/>
        <v>18</v>
      </c>
      <c r="B21" s="6">
        <f t="shared" si="0"/>
        <v>0.9954192458199995</v>
      </c>
      <c r="C21" s="6">
        <f t="shared" si="1"/>
        <v>0.6964699160010317</v>
      </c>
      <c r="D21" s="6">
        <f t="shared" si="2"/>
        <v>0.3620870838336371</v>
      </c>
      <c r="E21" s="6">
        <f t="shared" si="3"/>
        <v>0.06301141726259038</v>
      </c>
      <c r="F21" s="6">
        <f t="shared" si="4"/>
        <v>0.004522639223131548</v>
      </c>
      <c r="G21" s="6">
        <f t="shared" si="5"/>
        <v>0.0004916648737199906</v>
      </c>
      <c r="H21" s="6">
        <f t="shared" si="6"/>
        <v>1.9811202758869806E-06</v>
      </c>
      <c r="I21" s="6">
        <f t="shared" si="7"/>
        <v>3.073903307523998E-11</v>
      </c>
    </row>
    <row r="22" spans="1:9" ht="7.5" customHeight="1">
      <c r="A22" s="5">
        <f t="shared" si="10"/>
        <v>19</v>
      </c>
      <c r="B22" s="6">
        <f t="shared" si="0"/>
        <v>0.9980214391342328</v>
      </c>
      <c r="C22" s="6">
        <f t="shared" si="1"/>
        <v>0.7802501569373881</v>
      </c>
      <c r="D22" s="6">
        <f t="shared" si="2"/>
        <v>0.4601613700645755</v>
      </c>
      <c r="E22" s="6">
        <f t="shared" si="3"/>
        <v>0.0995304101053143</v>
      </c>
      <c r="F22" s="6">
        <f t="shared" si="4"/>
        <v>0.008887208316142762</v>
      </c>
      <c r="G22" s="6">
        <f t="shared" si="5"/>
        <v>0.0011125345783488832</v>
      </c>
      <c r="H22" s="6">
        <f t="shared" si="6"/>
        <v>5.881325039734296E-06</v>
      </c>
      <c r="I22" s="6">
        <f t="shared" si="7"/>
        <v>1.351381261024401E-10</v>
      </c>
    </row>
    <row r="23" spans="1:9" ht="7.5" customHeight="1">
      <c r="A23" s="7">
        <f t="shared" si="10"/>
        <v>20</v>
      </c>
      <c r="B23" s="8">
        <f t="shared" si="0"/>
        <v>0.9991924261256377</v>
      </c>
      <c r="C23" s="8">
        <f t="shared" si="1"/>
        <v>0.8481121520958369</v>
      </c>
      <c r="D23" s="8">
        <f t="shared" si="2"/>
        <v>0.5594615848734007</v>
      </c>
      <c r="E23" s="8">
        <f t="shared" si="3"/>
        <v>0.14883105044299172</v>
      </c>
      <c r="F23" s="8">
        <f t="shared" si="4"/>
        <v>0.016462853241869364</v>
      </c>
      <c r="G23" s="8">
        <f t="shared" si="5"/>
        <v>0.002369795730222393</v>
      </c>
      <c r="H23" s="8">
        <f t="shared" si="6"/>
        <v>1.641187790212213E-05</v>
      </c>
      <c r="I23" s="8">
        <f t="shared" si="7"/>
        <v>5.579544528625984E-10</v>
      </c>
    </row>
    <row r="24" spans="1:9" ht="7.5" customHeight="1">
      <c r="A24" s="5">
        <f t="shared" si="10"/>
        <v>21</v>
      </c>
      <c r="B24" s="6">
        <f t="shared" si="0"/>
        <v>0.9996880819950155</v>
      </c>
      <c r="C24" s="6">
        <f t="shared" si="1"/>
        <v>0.8998165293594169</v>
      </c>
      <c r="D24" s="6">
        <f t="shared" si="2"/>
        <v>0.6540332180246631</v>
      </c>
      <c r="E24" s="6">
        <f t="shared" si="3"/>
        <v>0.21143503817337567</v>
      </c>
      <c r="F24" s="6">
        <f t="shared" si="4"/>
        <v>0.028831253120606665</v>
      </c>
      <c r="G24" s="6">
        <f t="shared" si="5"/>
        <v>0.004764578876648121</v>
      </c>
      <c r="H24" s="6">
        <f t="shared" si="6"/>
        <v>4.315613913993242E-05</v>
      </c>
      <c r="I24" s="6">
        <f t="shared" si="7"/>
        <v>2.1686833167108237E-09</v>
      </c>
    </row>
    <row r="25" spans="1:9" ht="7.5" customHeight="1">
      <c r="A25" s="5">
        <f t="shared" si="10"/>
        <v>22</v>
      </c>
      <c r="B25" s="6">
        <f t="shared" si="0"/>
        <v>0.9998858436802722</v>
      </c>
      <c r="C25" s="6">
        <f t="shared" si="1"/>
        <v>0.9369496730305334</v>
      </c>
      <c r="D25" s="6">
        <f t="shared" si="2"/>
        <v>0.7389327523309097</v>
      </c>
      <c r="E25" s="6">
        <f t="shared" si="3"/>
        <v>0.2863701143961079</v>
      </c>
      <c r="F25" s="6">
        <f t="shared" si="4"/>
        <v>0.047865738648273794</v>
      </c>
      <c r="G25" s="6">
        <f t="shared" si="5"/>
        <v>0.00906430316227614</v>
      </c>
      <c r="H25" s="6">
        <f t="shared" si="6"/>
        <v>0.00010718027967893266</v>
      </c>
      <c r="I25" s="6">
        <f t="shared" si="7"/>
        <v>7.952664236893096E-09</v>
      </c>
    </row>
    <row r="26" spans="1:9" ht="7.5" customHeight="1">
      <c r="A26" s="5">
        <f t="shared" si="10"/>
        <v>23</v>
      </c>
      <c r="B26" s="6">
        <f t="shared" si="0"/>
        <v>0.999960362576166</v>
      </c>
      <c r="C26" s="6">
        <f t="shared" si="1"/>
        <v>0.9621356313465951</v>
      </c>
      <c r="D26" s="6">
        <f t="shared" si="2"/>
        <v>0.8109127922862057</v>
      </c>
      <c r="E26" s="6">
        <f t="shared" si="3"/>
        <v>0.371079330995718</v>
      </c>
      <c r="F26" s="6">
        <f t="shared" si="4"/>
        <v>0.07553076730339253</v>
      </c>
      <c r="G26" s="6">
        <f t="shared" si="5"/>
        <v>0.01635513999442798</v>
      </c>
      <c r="H26" s="6">
        <f t="shared" si="6"/>
        <v>0.00025193051046275874</v>
      </c>
      <c r="I26" s="6">
        <f t="shared" si="7"/>
        <v>2.756790387925025E-08</v>
      </c>
    </row>
    <row r="27" spans="1:9" ht="7.5" customHeight="1">
      <c r="A27" s="5">
        <f t="shared" si="10"/>
        <v>24</v>
      </c>
      <c r="B27" s="6">
        <f t="shared" si="0"/>
        <v>0.9999869271825726</v>
      </c>
      <c r="C27" s="6">
        <f t="shared" si="1"/>
        <v>0.9782966212660679</v>
      </c>
      <c r="D27" s="6">
        <f t="shared" si="2"/>
        <v>0.8686467826670162</v>
      </c>
      <c r="E27" s="6">
        <f t="shared" si="3"/>
        <v>0.46167113208141275</v>
      </c>
      <c r="F27" s="6">
        <f t="shared" si="4"/>
        <v>0.11357018170418066</v>
      </c>
      <c r="G27" s="6">
        <f t="shared" si="5"/>
        <v>0.028050857412671583</v>
      </c>
      <c r="H27" s="6">
        <f t="shared" si="6"/>
        <v>0.0005615351707503892</v>
      </c>
      <c r="I27" s="6">
        <f t="shared" si="7"/>
        <v>9.050013106514638E-08</v>
      </c>
    </row>
    <row r="28" spans="1:9" ht="7.5" customHeight="1">
      <c r="A28" s="5">
        <f t="shared" si="10"/>
        <v>25</v>
      </c>
      <c r="B28" s="6">
        <f t="shared" si="0"/>
        <v>0.9999959001162922</v>
      </c>
      <c r="C28" s="6">
        <f t="shared" si="1"/>
        <v>0.9881225031371074</v>
      </c>
      <c r="D28" s="6">
        <f t="shared" si="2"/>
        <v>0.912524615356432</v>
      </c>
      <c r="E28" s="6">
        <f t="shared" si="3"/>
        <v>0.5534708238482496</v>
      </c>
      <c r="F28" s="6">
        <f t="shared" si="4"/>
        <v>0.1631301044663503</v>
      </c>
      <c r="G28" s="6">
        <f t="shared" si="5"/>
        <v>0.045828347888401816</v>
      </c>
      <c r="H28" s="6">
        <f t="shared" si="6"/>
        <v>0.001189000615599985</v>
      </c>
      <c r="I28" s="6">
        <f t="shared" si="7"/>
        <v>2.8181410171027054E-07</v>
      </c>
    </row>
    <row r="29" spans="1:9" ht="7.5" customHeight="1">
      <c r="A29" s="5">
        <f t="shared" si="10"/>
        <v>26</v>
      </c>
      <c r="B29" s="6">
        <f t="shared" si="0"/>
        <v>0.9999987760565869</v>
      </c>
      <c r="C29" s="6">
        <f t="shared" si="1"/>
        <v>0.9937912811396301</v>
      </c>
      <c r="D29" s="6">
        <f t="shared" si="2"/>
        <v>0.9441672831612995</v>
      </c>
      <c r="E29" s="6">
        <f t="shared" si="3"/>
        <v>0.6417397582394392</v>
      </c>
      <c r="F29" s="6">
        <f t="shared" si="4"/>
        <v>0.2243992397492525</v>
      </c>
      <c r="G29" s="6">
        <f t="shared" si="5"/>
        <v>0.07146895915147422</v>
      </c>
      <c r="H29" s="6">
        <f t="shared" si="6"/>
        <v>0.0023956649326184356</v>
      </c>
      <c r="I29" s="6">
        <f t="shared" si="7"/>
        <v>8.33681324725054E-07</v>
      </c>
    </row>
    <row r="30" spans="1:9" ht="7.5" customHeight="1">
      <c r="A30" s="5">
        <f t="shared" si="10"/>
        <v>27</v>
      </c>
      <c r="B30" s="6">
        <f t="shared" si="0"/>
        <v>0.9999996518573351</v>
      </c>
      <c r="C30" s="6">
        <f t="shared" si="1"/>
        <v>0.996898611303976</v>
      </c>
      <c r="D30" s="6">
        <f t="shared" si="2"/>
        <v>0.9658483703609307</v>
      </c>
      <c r="E30" s="6">
        <f t="shared" si="3"/>
        <v>0.7223805131153404</v>
      </c>
      <c r="F30" s="6">
        <f t="shared" si="4"/>
        <v>0.29636616055774073</v>
      </c>
      <c r="G30" s="6">
        <f t="shared" si="5"/>
        <v>0.1066060931045735</v>
      </c>
      <c r="H30" s="6">
        <f t="shared" si="6"/>
        <v>0.004600434301985482</v>
      </c>
      <c r="I30" s="6">
        <f t="shared" si="7"/>
        <v>2.3462063063211156E-06</v>
      </c>
    </row>
    <row r="31" spans="1:9" ht="7.5" customHeight="1">
      <c r="A31" s="5">
        <f t="shared" si="10"/>
        <v>28</v>
      </c>
      <c r="B31" s="6">
        <f t="shared" si="0"/>
        <v>0.9999999055615201</v>
      </c>
      <c r="C31" s="6">
        <f t="shared" si="1"/>
        <v>0.9985188620325277</v>
      </c>
      <c r="D31" s="6">
        <f t="shared" si="2"/>
        <v>0.9799797932678332</v>
      </c>
      <c r="E31" s="6">
        <f t="shared" si="3"/>
        <v>0.7924611691384453</v>
      </c>
      <c r="F31" s="6">
        <f t="shared" si="4"/>
        <v>0.3767781792162046</v>
      </c>
      <c r="G31" s="6">
        <f t="shared" si="5"/>
        <v>0.1524098570077209</v>
      </c>
      <c r="H31" s="6">
        <f t="shared" si="6"/>
        <v>0.008432533443980605</v>
      </c>
      <c r="I31" s="6">
        <f t="shared" si="7"/>
        <v>6.289575008339436E-06</v>
      </c>
    </row>
    <row r="32" spans="1:9" ht="7.5" customHeight="1">
      <c r="A32" s="5">
        <f t="shared" si="10"/>
        <v>29</v>
      </c>
      <c r="B32" s="6">
        <f t="shared" si="0"/>
        <v>0.9999999755488814</v>
      </c>
      <c r="C32" s="6">
        <f t="shared" si="1"/>
        <v>0.9993234003253259</v>
      </c>
      <c r="D32" s="6">
        <f t="shared" si="2"/>
        <v>0.9887510212790142</v>
      </c>
      <c r="E32" s="6">
        <f t="shared" si="3"/>
        <v>0.8504589534334286</v>
      </c>
      <c r="F32" s="6">
        <f t="shared" si="4"/>
        <v>0.4623397360153582</v>
      </c>
      <c r="G32" s="6">
        <f t="shared" si="5"/>
        <v>0.2092697018530072</v>
      </c>
      <c r="H32" s="6">
        <f t="shared" si="6"/>
        <v>0.014775318230731135</v>
      </c>
      <c r="I32" s="6">
        <f t="shared" si="7"/>
        <v>1.6080007647833195E-05</v>
      </c>
    </row>
    <row r="33" spans="1:9" ht="7.5" customHeight="1">
      <c r="A33" s="7">
        <f t="shared" si="10"/>
        <v>30</v>
      </c>
      <c r="B33" s="8">
        <f t="shared" si="0"/>
        <v>0.9999999939529653</v>
      </c>
      <c r="C33" s="8">
        <f t="shared" si="1"/>
        <v>0.9997042151172503</v>
      </c>
      <c r="D33" s="8">
        <f t="shared" si="2"/>
        <v>0.9939406645189628</v>
      </c>
      <c r="E33" s="8">
        <f t="shared" si="3"/>
        <v>0.8962127610439155</v>
      </c>
      <c r="F33" s="8">
        <f t="shared" si="4"/>
        <v>0.5491236007687854</v>
      </c>
      <c r="G33" s="8">
        <f t="shared" si="5"/>
        <v>0.27655385158659607</v>
      </c>
      <c r="H33" s="8">
        <f t="shared" si="6"/>
        <v>0.024782823116493047</v>
      </c>
      <c r="I33" s="8">
        <f t="shared" si="7"/>
        <v>3.92506982279685E-05</v>
      </c>
    </row>
    <row r="34" spans="1:9" ht="7.5" customHeight="1">
      <c r="A34" s="5">
        <f t="shared" si="10"/>
        <v>31</v>
      </c>
      <c r="B34" s="6">
        <f t="shared" si="0"/>
        <v>0.9999999985704774</v>
      </c>
      <c r="C34" s="6">
        <f t="shared" si="1"/>
        <v>0.9998761959910226</v>
      </c>
      <c r="D34" s="6">
        <f t="shared" si="2"/>
        <v>0.9968703018318371</v>
      </c>
      <c r="E34" s="6">
        <f t="shared" si="3"/>
        <v>0.9306511108582604</v>
      </c>
      <c r="F34" s="6">
        <f t="shared" si="4"/>
        <v>0.6331079860140376</v>
      </c>
      <c r="G34" s="6">
        <f t="shared" si="5"/>
        <v>0.3525198270922605</v>
      </c>
      <c r="H34" s="6">
        <f t="shared" si="6"/>
        <v>0.03984788423484442</v>
      </c>
      <c r="I34" s="6">
        <f t="shared" si="7"/>
        <v>9.157161244117683E-05</v>
      </c>
    </row>
    <row r="35" spans="1:9" ht="7.5" customHeight="1">
      <c r="A35" s="5">
        <f t="shared" si="10"/>
        <v>32</v>
      </c>
      <c r="B35" s="6">
        <f aca="true" t="shared" si="11" ref="B35:B66">BINOMDIST($A35,$M$2,M$3,TRUE)</f>
        <v>0.9999999996767563</v>
      </c>
      <c r="C35" s="6">
        <f aca="true" t="shared" si="12" ref="C35:C66">BINOMDIST($A35,$M$2,M$4,TRUE)</f>
        <v>0.9999503627428369</v>
      </c>
      <c r="D35" s="6">
        <f aca="true" t="shared" si="13" ref="D35:D66">BINOMDIST($A35,$M$2,M$5,TRUE)</f>
        <v>0.9984495594458084</v>
      </c>
      <c r="E35" s="6">
        <f aca="true" t="shared" si="14" ref="E35:E66">BINOMDIST($A35,$M$2,M$6,TRUE)</f>
        <v>0.9554036747873208</v>
      </c>
      <c r="F35" s="6">
        <f aca="true" t="shared" si="15" ref="F35:F66">BINOMDIST($A35,$M$2,M$7,TRUE)</f>
        <v>0.7107185563076412</v>
      </c>
      <c r="G35" s="6">
        <f aca="true" t="shared" si="16" ref="G35:G66">BINOMDIST($A35,$M$2,M$8,TRUE)</f>
        <v>0.4344206444343051</v>
      </c>
      <c r="H35" s="6">
        <f aca="true" t="shared" si="17" ref="H35:H66">BINOMDIST($A35,$M$2,M$9,TRUE)</f>
        <v>0.06150390959247447</v>
      </c>
      <c r="I35" s="6">
        <f aca="true" t="shared" si="18" ref="I35:I66">BINOMDIST($A35,$M$2,M$10,TRUE)</f>
        <v>0.0002043885837134078</v>
      </c>
    </row>
    <row r="36" spans="1:9" ht="7.5" customHeight="1">
      <c r="A36" s="5">
        <f t="shared" si="10"/>
        <v>33</v>
      </c>
      <c r="B36" s="6">
        <f t="shared" si="11"/>
        <v>0.9999999999300458</v>
      </c>
      <c r="C36" s="6">
        <f t="shared" si="12"/>
        <v>0.9999809284344937</v>
      </c>
      <c r="D36" s="6">
        <f t="shared" si="13"/>
        <v>0.9992631163984602</v>
      </c>
      <c r="E36" s="6">
        <f t="shared" si="14"/>
        <v>0.9724054358699078</v>
      </c>
      <c r="F36" s="6">
        <f t="shared" si="15"/>
        <v>0.7792577612422523</v>
      </c>
      <c r="G36" s="6">
        <f t="shared" si="16"/>
        <v>0.5188033047261092</v>
      </c>
      <c r="H36" s="6">
        <f t="shared" si="17"/>
        <v>0.0912536009928551</v>
      </c>
      <c r="I36" s="6">
        <f t="shared" si="18"/>
        <v>0.00043685991845618784</v>
      </c>
    </row>
    <row r="37" spans="1:9" ht="7.5" customHeight="1">
      <c r="A37" s="5">
        <f t="shared" si="10"/>
        <v>34</v>
      </c>
      <c r="B37" s="6">
        <f t="shared" si="11"/>
        <v>0.9999999999855046</v>
      </c>
      <c r="C37" s="6">
        <f t="shared" si="12"/>
        <v>0.9999929749129702</v>
      </c>
      <c r="D37" s="6">
        <f t="shared" si="13"/>
        <v>0.9996639128383696</v>
      </c>
      <c r="E37" s="6">
        <f t="shared" si="14"/>
        <v>0.9835732593261168</v>
      </c>
      <c r="F37" s="6">
        <f t="shared" si="15"/>
        <v>0.8371417116282054</v>
      </c>
      <c r="G37" s="6">
        <f t="shared" si="16"/>
        <v>0.6019450435430334</v>
      </c>
      <c r="H37" s="6">
        <f t="shared" si="17"/>
        <v>0.13033652891100217</v>
      </c>
      <c r="I37" s="6">
        <f t="shared" si="18"/>
        <v>0.0008949651957434305</v>
      </c>
    </row>
    <row r="38" spans="1:9" ht="7.5" customHeight="1">
      <c r="A38" s="5">
        <f t="shared" si="10"/>
        <v>35</v>
      </c>
      <c r="B38" s="6">
        <f t="shared" si="11"/>
        <v>0.9999999999971245</v>
      </c>
      <c r="C38" s="6">
        <f t="shared" si="12"/>
        <v>0.9999975181562814</v>
      </c>
      <c r="D38" s="6">
        <f t="shared" si="13"/>
        <v>0.9998528597314698</v>
      </c>
      <c r="E38" s="6">
        <f t="shared" si="14"/>
        <v>0.9905930340700198</v>
      </c>
      <c r="F38" s="6">
        <f t="shared" si="15"/>
        <v>0.8839213939809348</v>
      </c>
      <c r="G38" s="6">
        <f t="shared" si="16"/>
        <v>0.6803358258561333</v>
      </c>
      <c r="H38" s="6">
        <f t="shared" si="17"/>
        <v>0.17946935257953012</v>
      </c>
      <c r="I38" s="6">
        <f t="shared" si="18"/>
        <v>0.0017588208614850846</v>
      </c>
    </row>
    <row r="39" spans="1:9" ht="7.5" customHeight="1">
      <c r="A39" s="5">
        <f t="shared" si="10"/>
        <v>36</v>
      </c>
      <c r="B39" s="6">
        <f t="shared" si="11"/>
        <v>0.9999999999994557</v>
      </c>
      <c r="C39" s="6">
        <f t="shared" si="12"/>
        <v>0.9999991587719215</v>
      </c>
      <c r="D39" s="6">
        <f t="shared" si="13"/>
        <v>0.9999381482596053</v>
      </c>
      <c r="E39" s="6">
        <f t="shared" si="14"/>
        <v>0.9948178984992205</v>
      </c>
      <c r="F39" s="6">
        <f t="shared" si="15"/>
        <v>0.9201199577062612</v>
      </c>
      <c r="G39" s="6">
        <f t="shared" si="16"/>
        <v>0.7511052821110153</v>
      </c>
      <c r="H39" s="6">
        <f t="shared" si="17"/>
        <v>0.23861071440275805</v>
      </c>
      <c r="I39" s="6">
        <f t="shared" si="18"/>
        <v>0.0033185602579630723</v>
      </c>
    </row>
    <row r="40" spans="1:9" ht="7.5" customHeight="1">
      <c r="A40" s="5">
        <f t="shared" si="10"/>
        <v>37</v>
      </c>
      <c r="B40" s="6">
        <f t="shared" si="11"/>
        <v>0.9999999999999037</v>
      </c>
      <c r="C40" s="6">
        <f t="shared" si="12"/>
        <v>0.999999726336251</v>
      </c>
      <c r="D40" s="6">
        <f t="shared" si="13"/>
        <v>0.9999750297852854</v>
      </c>
      <c r="E40" s="6">
        <f t="shared" si="14"/>
        <v>0.9972538563683093</v>
      </c>
      <c r="F40" s="6">
        <f t="shared" si="15"/>
        <v>0.9469544142130668</v>
      </c>
      <c r="G40" s="6">
        <f t="shared" si="16"/>
        <v>0.8123112983314537</v>
      </c>
      <c r="H40" s="6">
        <f t="shared" si="17"/>
        <v>0.3068097622709847</v>
      </c>
      <c r="I40" s="6">
        <f t="shared" si="18"/>
        <v>0.006016487862681765</v>
      </c>
    </row>
    <row r="41" spans="1:9" ht="7.5" customHeight="1">
      <c r="A41" s="5">
        <f t="shared" si="10"/>
        <v>38</v>
      </c>
      <c r="B41" s="6">
        <f t="shared" si="11"/>
        <v>0.9999999999999862</v>
      </c>
      <c r="C41" s="6">
        <f t="shared" si="12"/>
        <v>0.999999914528634</v>
      </c>
      <c r="D41" s="6">
        <f t="shared" si="13"/>
        <v>0.9999903162071134</v>
      </c>
      <c r="E41" s="6">
        <f t="shared" si="14"/>
        <v>0.9986000436117531</v>
      </c>
      <c r="F41" s="6">
        <f t="shared" si="15"/>
        <v>0.9660210017310602</v>
      </c>
      <c r="G41" s="6">
        <f t="shared" si="16"/>
        <v>0.8630478644089222</v>
      </c>
      <c r="H41" s="6">
        <f t="shared" si="17"/>
        <v>0.38218765728323517</v>
      </c>
      <c r="I41" s="6">
        <f t="shared" si="18"/>
        <v>0.010489367838925873</v>
      </c>
    </row>
    <row r="42" spans="1:9" ht="7.5" customHeight="1">
      <c r="A42" s="5">
        <f t="shared" si="10"/>
        <v>39</v>
      </c>
      <c r="B42" s="6">
        <f t="shared" si="11"/>
        <v>1.0000000000000009</v>
      </c>
      <c r="C42" s="6">
        <f t="shared" si="12"/>
        <v>0.9999999743641609</v>
      </c>
      <c r="D42" s="6">
        <f t="shared" si="13"/>
        <v>0.9999963915798912</v>
      </c>
      <c r="E42" s="6">
        <f t="shared" si="14"/>
        <v>0.9993134077920396</v>
      </c>
      <c r="F42" s="6">
        <f t="shared" si="15"/>
        <v>0.9790114239960668</v>
      </c>
      <c r="G42" s="6">
        <f t="shared" si="16"/>
        <v>0.9033769297525511</v>
      </c>
      <c r="H42" s="6">
        <f t="shared" si="17"/>
        <v>0.46207534088596225</v>
      </c>
      <c r="I42" s="6">
        <f t="shared" si="18"/>
        <v>0.017600100108852438</v>
      </c>
    </row>
    <row r="43" spans="1:9" ht="7.5" customHeight="1">
      <c r="A43" s="7">
        <f t="shared" si="10"/>
        <v>40</v>
      </c>
      <c r="B43" s="8">
        <f t="shared" si="11"/>
        <v>1.0000000000000033</v>
      </c>
      <c r="C43" s="8">
        <f t="shared" si="12"/>
        <v>0.9999999926139966</v>
      </c>
      <c r="D43" s="8">
        <f t="shared" si="13"/>
        <v>0.9999987078157627</v>
      </c>
      <c r="E43" s="8">
        <f t="shared" si="14"/>
        <v>0.9996760345836851</v>
      </c>
      <c r="F43" s="8">
        <f t="shared" si="15"/>
        <v>0.9875015928335532</v>
      </c>
      <c r="G43" s="8">
        <f t="shared" si="16"/>
        <v>0.9341278420770681</v>
      </c>
      <c r="H43" s="8">
        <f t="shared" si="17"/>
        <v>0.5432944858820685</v>
      </c>
      <c r="I43" s="8">
        <f t="shared" si="18"/>
        <v>0.028443966820490448</v>
      </c>
    </row>
    <row r="44" spans="1:9" ht="7.5" customHeight="1">
      <c r="A44" s="5">
        <f t="shared" si="10"/>
        <v>41</v>
      </c>
      <c r="B44" s="6">
        <f t="shared" si="11"/>
        <v>1.0000000000000038</v>
      </c>
      <c r="C44" s="6">
        <f t="shared" si="12"/>
        <v>0.999999997955412</v>
      </c>
      <c r="D44" s="6">
        <f t="shared" si="13"/>
        <v>0.9999995552191303</v>
      </c>
      <c r="E44" s="6">
        <f t="shared" si="14"/>
        <v>0.999852925701561</v>
      </c>
      <c r="F44" s="6">
        <f t="shared" si="15"/>
        <v>0.9928264374006178</v>
      </c>
      <c r="G44" s="6">
        <f t="shared" si="16"/>
        <v>0.9566285096315927</v>
      </c>
      <c r="H44" s="6">
        <f t="shared" si="17"/>
        <v>0.6225326761221722</v>
      </c>
      <c r="I44" s="6">
        <f t="shared" si="18"/>
        <v>0.04431304005703393</v>
      </c>
    </row>
    <row r="45" spans="1:9" ht="7.5" customHeight="1">
      <c r="A45" s="5">
        <f t="shared" si="10"/>
        <v>42</v>
      </c>
      <c r="B45" s="6">
        <f t="shared" si="11"/>
        <v>1.0000000000000038</v>
      </c>
      <c r="C45" s="6">
        <f t="shared" si="12"/>
        <v>0.9999999994560953</v>
      </c>
      <c r="D45" s="6">
        <f t="shared" si="13"/>
        <v>0.9999998528191225</v>
      </c>
      <c r="E45" s="6">
        <f t="shared" si="14"/>
        <v>0.9999357556694554</v>
      </c>
      <c r="F45" s="6">
        <f t="shared" si="15"/>
        <v>0.9960322111705853</v>
      </c>
      <c r="G45" s="6">
        <f t="shared" si="16"/>
        <v>0.972432549937747</v>
      </c>
      <c r="H45" s="6">
        <f t="shared" si="17"/>
        <v>0.6967398701565548</v>
      </c>
      <c r="I45" s="6">
        <f t="shared" si="18"/>
        <v>0.06660530960360675</v>
      </c>
    </row>
    <row r="46" spans="1:9" ht="7.5" customHeight="1">
      <c r="A46" s="5">
        <f t="shared" si="10"/>
        <v>43</v>
      </c>
      <c r="B46" s="6">
        <f t="shared" si="11"/>
        <v>1.0000000000000038</v>
      </c>
      <c r="C46" s="6">
        <f t="shared" si="12"/>
        <v>0.9999999998609308</v>
      </c>
      <c r="D46" s="6">
        <f t="shared" si="13"/>
        <v>0.9999999531726083</v>
      </c>
      <c r="E46" s="6">
        <f t="shared" si="14"/>
        <v>0.999972997050369</v>
      </c>
      <c r="F46" s="6">
        <f t="shared" si="15"/>
        <v>0.9978853827186728</v>
      </c>
      <c r="G46" s="6">
        <f t="shared" si="16"/>
        <v>0.9830910887488742</v>
      </c>
      <c r="H46" s="6">
        <f t="shared" si="17"/>
        <v>0.7634688198308834</v>
      </c>
      <c r="I46" s="6">
        <f t="shared" si="18"/>
        <v>0.09667395224782138</v>
      </c>
    </row>
    <row r="47" spans="1:9" ht="7.5" customHeight="1">
      <c r="A47" s="5">
        <f t="shared" si="10"/>
        <v>44</v>
      </c>
      <c r="B47" s="6">
        <f t="shared" si="11"/>
        <v>1.0000000000000038</v>
      </c>
      <c r="C47" s="6">
        <f t="shared" si="12"/>
        <v>0.99999999996582</v>
      </c>
      <c r="D47" s="6">
        <f t="shared" si="13"/>
        <v>0.999999985673453</v>
      </c>
      <c r="E47" s="6">
        <f t="shared" si="14"/>
        <v>0.9999890785557636</v>
      </c>
      <c r="F47" s="6">
        <f t="shared" si="15"/>
        <v>0.9989142539353058</v>
      </c>
      <c r="G47" s="6">
        <f t="shared" si="16"/>
        <v>0.9899949150242634</v>
      </c>
      <c r="H47" s="6">
        <f t="shared" si="17"/>
        <v>0.8210983672768943</v>
      </c>
      <c r="I47" s="6">
        <f t="shared" si="18"/>
        <v>0.13562651203691758</v>
      </c>
    </row>
    <row r="48" spans="1:9" ht="7.5" customHeight="1">
      <c r="A48" s="5">
        <f t="shared" si="10"/>
        <v>45</v>
      </c>
      <c r="B48" s="6">
        <f t="shared" si="11"/>
        <v>1.0000000000000038</v>
      </c>
      <c r="C48" s="6">
        <f t="shared" si="12"/>
        <v>0.9999999999919258</v>
      </c>
      <c r="D48" s="6">
        <f t="shared" si="13"/>
        <v>0.999999995784827</v>
      </c>
      <c r="E48" s="6">
        <f t="shared" si="14"/>
        <v>0.9999957494024457</v>
      </c>
      <c r="F48" s="6">
        <f t="shared" si="15"/>
        <v>0.9994629852508433</v>
      </c>
      <c r="G48" s="6">
        <f t="shared" si="16"/>
        <v>0.9942906291511723</v>
      </c>
      <c r="H48" s="6">
        <f t="shared" si="17"/>
        <v>0.8689095473802516</v>
      </c>
      <c r="I48" s="6">
        <f t="shared" si="18"/>
        <v>0.18410080866334863</v>
      </c>
    </row>
    <row r="49" spans="1:9" ht="7.5" customHeight="1">
      <c r="A49" s="5">
        <f t="shared" si="10"/>
        <v>46</v>
      </c>
      <c r="B49" s="6">
        <f t="shared" si="11"/>
        <v>1.0000000000000038</v>
      </c>
      <c r="C49" s="6">
        <f t="shared" si="12"/>
        <v>0.9999999999981685</v>
      </c>
      <c r="D49" s="6">
        <f t="shared" si="13"/>
        <v>0.9999999988072485</v>
      </c>
      <c r="E49" s="6">
        <f t="shared" si="14"/>
        <v>0.9999984080732248</v>
      </c>
      <c r="F49" s="6">
        <f t="shared" si="15"/>
        <v>0.9997441674466934</v>
      </c>
      <c r="G49" s="6">
        <f t="shared" si="16"/>
        <v>0.996858719118346</v>
      </c>
      <c r="H49" s="6">
        <f t="shared" si="17"/>
        <v>0.907019908332203</v>
      </c>
      <c r="I49" s="6">
        <f t="shared" si="18"/>
        <v>0.24205920680364618</v>
      </c>
    </row>
    <row r="50" spans="1:9" ht="7.5" customHeight="1">
      <c r="A50" s="5">
        <f t="shared" si="10"/>
        <v>47</v>
      </c>
      <c r="B50" s="6">
        <f t="shared" si="11"/>
        <v>1.0000000000000038</v>
      </c>
      <c r="C50" s="6">
        <f t="shared" si="12"/>
        <v>0.999999999999603</v>
      </c>
      <c r="D50" s="6">
        <f t="shared" si="13"/>
        <v>0.9999999996753909</v>
      </c>
      <c r="E50" s="6">
        <f t="shared" si="14"/>
        <v>0.9999994262875658</v>
      </c>
      <c r="F50" s="6">
        <f t="shared" si="15"/>
        <v>0.9998826219017928</v>
      </c>
      <c r="G50" s="6">
        <f t="shared" si="16"/>
        <v>0.9983340048441692</v>
      </c>
      <c r="H50" s="6">
        <f t="shared" si="17"/>
        <v>0.9362108231039106</v>
      </c>
      <c r="I50" s="6">
        <f t="shared" si="18"/>
        <v>0.3086497067946263</v>
      </c>
    </row>
    <row r="51" spans="1:9" ht="7.5" customHeight="1">
      <c r="A51" s="5">
        <f t="shared" si="10"/>
        <v>48</v>
      </c>
      <c r="B51" s="6">
        <f t="shared" si="11"/>
        <v>1.0000000000000038</v>
      </c>
      <c r="C51" s="6">
        <f t="shared" si="12"/>
        <v>0.9999999999999197</v>
      </c>
      <c r="D51" s="6">
        <f t="shared" si="13"/>
        <v>0.9999999999150343</v>
      </c>
      <c r="E51" s="6">
        <f t="shared" si="14"/>
        <v>0.9999998010470107</v>
      </c>
      <c r="F51" s="6">
        <f t="shared" si="15"/>
        <v>0.9999481405278666</v>
      </c>
      <c r="G51" s="6">
        <f t="shared" si="16"/>
        <v>0.9991484855053008</v>
      </c>
      <c r="H51" s="6">
        <f t="shared" si="17"/>
        <v>0.957698579810862</v>
      </c>
      <c r="I51" s="6">
        <f t="shared" si="18"/>
        <v>0.38217671720133406</v>
      </c>
    </row>
    <row r="52" spans="1:9" ht="7.5" customHeight="1">
      <c r="A52" s="5">
        <f t="shared" si="10"/>
        <v>49</v>
      </c>
      <c r="B52" s="6">
        <f t="shared" si="11"/>
        <v>1.0000000000000038</v>
      </c>
      <c r="C52" s="6">
        <f t="shared" si="12"/>
        <v>0.999999999999987</v>
      </c>
      <c r="D52" s="6">
        <f t="shared" si="13"/>
        <v>0.9999999999786132</v>
      </c>
      <c r="E52" s="6">
        <f t="shared" si="14"/>
        <v>0.9999999336149776</v>
      </c>
      <c r="F52" s="6">
        <f t="shared" si="15"/>
        <v>0.9999779390866641</v>
      </c>
      <c r="G52" s="6">
        <f t="shared" si="16"/>
        <v>0.9995806589173297</v>
      </c>
      <c r="H52" s="6">
        <f t="shared" si="17"/>
        <v>0.9729008022429909</v>
      </c>
      <c r="I52" s="6">
        <f t="shared" si="18"/>
        <v>0.4602053813064117</v>
      </c>
    </row>
    <row r="53" spans="1:9" ht="7.5" customHeight="1">
      <c r="A53" s="7">
        <f t="shared" si="10"/>
        <v>50</v>
      </c>
      <c r="B53" s="8">
        <f t="shared" si="11"/>
        <v>1.0000000000000038</v>
      </c>
      <c r="C53" s="8">
        <f t="shared" si="12"/>
        <v>1.0000000000000007</v>
      </c>
      <c r="D53" s="8">
        <f t="shared" si="13"/>
        <v>0.9999999999948258</v>
      </c>
      <c r="E53" s="8">
        <f t="shared" si="14"/>
        <v>0.9999999786880864</v>
      </c>
      <c r="F53" s="8">
        <f t="shared" si="15"/>
        <v>0.9999909653137955</v>
      </c>
      <c r="G53" s="8">
        <f t="shared" si="16"/>
        <v>0.9998010673574645</v>
      </c>
      <c r="H53" s="8">
        <f t="shared" si="17"/>
        <v>0.9832383134968385</v>
      </c>
      <c r="I53" s="8">
        <f t="shared" si="18"/>
        <v>0.5397946186935902</v>
      </c>
    </row>
    <row r="54" spans="1:9" ht="7.5" customHeight="1">
      <c r="A54" s="5">
        <f t="shared" si="10"/>
        <v>51</v>
      </c>
      <c r="B54" s="6">
        <f t="shared" si="11"/>
        <v>1.0000000000000038</v>
      </c>
      <c r="C54" s="6">
        <f t="shared" si="12"/>
        <v>1.0000000000000033</v>
      </c>
      <c r="D54" s="6">
        <f t="shared" si="13"/>
        <v>0.9999999999987995</v>
      </c>
      <c r="E54" s="6">
        <f t="shared" si="14"/>
        <v>0.9999999934178605</v>
      </c>
      <c r="F54" s="6">
        <f t="shared" si="15"/>
        <v>0.9999964385184725</v>
      </c>
      <c r="G54" s="6">
        <f t="shared" si="16"/>
        <v>0.9999091107104718</v>
      </c>
      <c r="H54" s="6">
        <f t="shared" si="17"/>
        <v>0.9899948568000069</v>
      </c>
      <c r="I54" s="6">
        <f t="shared" si="18"/>
        <v>0.6178232827986678</v>
      </c>
    </row>
    <row r="55" spans="1:9" ht="7.5" customHeight="1">
      <c r="A55" s="5">
        <f t="shared" si="10"/>
        <v>52</v>
      </c>
      <c r="B55" s="6">
        <f t="shared" si="11"/>
        <v>1.0000000000000038</v>
      </c>
      <c r="C55" s="6">
        <f t="shared" si="12"/>
        <v>1.0000000000000038</v>
      </c>
      <c r="D55" s="6">
        <f t="shared" si="13"/>
        <v>0.9999999999997357</v>
      </c>
      <c r="E55" s="6">
        <f t="shared" si="14"/>
        <v>0.9999999980445203</v>
      </c>
      <c r="F55" s="6">
        <f t="shared" si="15"/>
        <v>0.9999986488511305</v>
      </c>
      <c r="G55" s="6">
        <f t="shared" si="16"/>
        <v>0.9999600157517926</v>
      </c>
      <c r="H55" s="6">
        <f t="shared" si="17"/>
        <v>0.9942393519519973</v>
      </c>
      <c r="I55" s="6">
        <f t="shared" si="18"/>
        <v>0.6913502932053757</v>
      </c>
    </row>
    <row r="56" spans="1:9" ht="7.5" customHeight="1">
      <c r="A56" s="5">
        <f t="shared" si="10"/>
        <v>53</v>
      </c>
      <c r="B56" s="6">
        <f t="shared" si="11"/>
        <v>1.0000000000000038</v>
      </c>
      <c r="C56" s="6">
        <f t="shared" si="12"/>
        <v>1.0000000000000038</v>
      </c>
      <c r="D56" s="6">
        <f t="shared" si="13"/>
        <v>0.9999999999999476</v>
      </c>
      <c r="E56" s="6">
        <f t="shared" si="14"/>
        <v>0.9999999994412478</v>
      </c>
      <c r="F56" s="6">
        <f t="shared" si="15"/>
        <v>0.9999995067700059</v>
      </c>
      <c r="G56" s="6">
        <f t="shared" si="16"/>
        <v>0.9999830670912586</v>
      </c>
      <c r="H56" s="6">
        <f t="shared" si="17"/>
        <v>0.9968020660060293</v>
      </c>
      <c r="I56" s="6">
        <f t="shared" si="18"/>
        <v>0.7579407931963558</v>
      </c>
    </row>
    <row r="57" spans="1:9" ht="7.5" customHeight="1">
      <c r="A57" s="5">
        <f t="shared" si="10"/>
        <v>54</v>
      </c>
      <c r="B57" s="6">
        <f t="shared" si="11"/>
        <v>1.0000000000000038</v>
      </c>
      <c r="C57" s="6">
        <f t="shared" si="12"/>
        <v>1.0000000000000038</v>
      </c>
      <c r="D57" s="6">
        <f t="shared" si="13"/>
        <v>0.9999999999999937</v>
      </c>
      <c r="E57" s="6">
        <f t="shared" si="14"/>
        <v>0.9999999998464713</v>
      </c>
      <c r="F57" s="6">
        <f t="shared" si="15"/>
        <v>0.9999998267873642</v>
      </c>
      <c r="G57" s="6">
        <f t="shared" si="16"/>
        <v>0.9999930986926929</v>
      </c>
      <c r="H57" s="6">
        <f t="shared" si="17"/>
        <v>0.99828907292627</v>
      </c>
      <c r="I57" s="6">
        <f t="shared" si="18"/>
        <v>0.8158991913366533</v>
      </c>
    </row>
    <row r="58" spans="1:9" ht="7.5" customHeight="1">
      <c r="A58" s="5">
        <f t="shared" si="10"/>
        <v>55</v>
      </c>
      <c r="B58" s="6">
        <f t="shared" si="11"/>
        <v>1.0000000000000038</v>
      </c>
      <c r="C58" s="6">
        <f t="shared" si="12"/>
        <v>1.0000000000000038</v>
      </c>
      <c r="D58" s="6">
        <f t="shared" si="13"/>
        <v>1.0000000000000033</v>
      </c>
      <c r="E58" s="6">
        <f t="shared" si="14"/>
        <v>0.9999999999594427</v>
      </c>
      <c r="F58" s="6">
        <f t="shared" si="15"/>
        <v>0.9999999414948848</v>
      </c>
      <c r="G58" s="6">
        <f t="shared" si="16"/>
        <v>0.99999729372602</v>
      </c>
      <c r="H58" s="6">
        <f t="shared" si="17"/>
        <v>0.9991181919363437</v>
      </c>
      <c r="I58" s="6">
        <f t="shared" si="18"/>
        <v>0.8643734879630844</v>
      </c>
    </row>
    <row r="59" spans="1:9" ht="7.5" customHeight="1">
      <c r="A59" s="5">
        <f t="shared" si="10"/>
        <v>56</v>
      </c>
      <c r="B59" s="6">
        <f t="shared" si="11"/>
        <v>1.0000000000000038</v>
      </c>
      <c r="C59" s="6">
        <f t="shared" si="12"/>
        <v>1.0000000000000038</v>
      </c>
      <c r="D59" s="6">
        <f t="shared" si="13"/>
        <v>1.0000000000000053</v>
      </c>
      <c r="E59" s="6">
        <f t="shared" si="14"/>
        <v>0.9999999999897029</v>
      </c>
      <c r="F59" s="6">
        <f t="shared" si="15"/>
        <v>0.9999999809987503</v>
      </c>
      <c r="G59" s="6">
        <f t="shared" si="16"/>
        <v>0.9999989792304818</v>
      </c>
      <c r="H59" s="6">
        <f t="shared" si="17"/>
        <v>0.9995623628345974</v>
      </c>
      <c r="I59" s="6">
        <f t="shared" si="18"/>
        <v>0.9033260477521806</v>
      </c>
    </row>
    <row r="60" spans="1:9" ht="7.5" customHeight="1">
      <c r="A60" s="5">
        <f t="shared" si="10"/>
        <v>57</v>
      </c>
      <c r="B60" s="6">
        <f t="shared" si="11"/>
        <v>1.0000000000000038</v>
      </c>
      <c r="C60" s="6">
        <f t="shared" si="12"/>
        <v>1.0000000000000038</v>
      </c>
      <c r="D60" s="6">
        <f t="shared" si="13"/>
        <v>1.0000000000000058</v>
      </c>
      <c r="E60" s="6">
        <f t="shared" si="14"/>
        <v>0.9999999999974891</v>
      </c>
      <c r="F60" s="6">
        <f t="shared" si="15"/>
        <v>0.9999999940676984</v>
      </c>
      <c r="G60" s="6">
        <f t="shared" si="16"/>
        <v>0.9999996297760635</v>
      </c>
      <c r="H60" s="6">
        <f t="shared" si="17"/>
        <v>0.9997909420103069</v>
      </c>
      <c r="I60" s="6">
        <f t="shared" si="18"/>
        <v>0.9333946903963952</v>
      </c>
    </row>
    <row r="61" spans="1:9" ht="7.5" customHeight="1">
      <c r="A61" s="5">
        <f t="shared" si="10"/>
        <v>58</v>
      </c>
      <c r="B61" s="6">
        <f t="shared" si="11"/>
        <v>1.0000000000000038</v>
      </c>
      <c r="C61" s="6">
        <f t="shared" si="12"/>
        <v>1.0000000000000038</v>
      </c>
      <c r="D61" s="6">
        <f t="shared" si="13"/>
        <v>1.0000000000000058</v>
      </c>
      <c r="E61" s="6">
        <f t="shared" si="14"/>
        <v>0.9999999999994134</v>
      </c>
      <c r="F61" s="6">
        <f t="shared" si="15"/>
        <v>0.9999999982201473</v>
      </c>
      <c r="G61" s="6">
        <f t="shared" si="16"/>
        <v>0.9999998709265808</v>
      </c>
      <c r="H61" s="6">
        <f t="shared" si="17"/>
        <v>0.9999039179247381</v>
      </c>
      <c r="I61" s="6">
        <f t="shared" si="18"/>
        <v>0.955686959942968</v>
      </c>
    </row>
    <row r="62" spans="1:9" ht="7.5" customHeight="1">
      <c r="A62" s="5">
        <f t="shared" si="10"/>
        <v>59</v>
      </c>
      <c r="B62" s="6">
        <f t="shared" si="11"/>
        <v>1.0000000000000038</v>
      </c>
      <c r="C62" s="6">
        <f t="shared" si="12"/>
        <v>1.0000000000000038</v>
      </c>
      <c r="D62" s="6">
        <f t="shared" si="13"/>
        <v>1.0000000000000058</v>
      </c>
      <c r="E62" s="6">
        <f t="shared" si="14"/>
        <v>0.99999999999987</v>
      </c>
      <c r="F62" s="6">
        <f t="shared" si="15"/>
        <v>0.9999999994869961</v>
      </c>
      <c r="G62" s="6">
        <f t="shared" si="16"/>
        <v>0.9999999567598158</v>
      </c>
      <c r="H62" s="6">
        <f t="shared" si="17"/>
        <v>0.9999575336129427</v>
      </c>
      <c r="I62" s="6">
        <f t="shared" si="18"/>
        <v>0.9715560331795116</v>
      </c>
    </row>
    <row r="63" spans="1:9" ht="7.5" customHeight="1">
      <c r="A63" s="7">
        <f t="shared" si="10"/>
        <v>60</v>
      </c>
      <c r="B63" s="8">
        <f t="shared" si="11"/>
        <v>1.0000000000000038</v>
      </c>
      <c r="C63" s="8">
        <f t="shared" si="12"/>
        <v>1.0000000000000038</v>
      </c>
      <c r="D63" s="8">
        <f t="shared" si="13"/>
        <v>1.0000000000000058</v>
      </c>
      <c r="E63" s="8">
        <f t="shared" si="14"/>
        <v>0.999999999999974</v>
      </c>
      <c r="F63" s="8">
        <f t="shared" si="15"/>
        <v>0.9999999998580019</v>
      </c>
      <c r="G63" s="8">
        <f t="shared" si="16"/>
        <v>0.9999999860861711</v>
      </c>
      <c r="H63" s="8">
        <f t="shared" si="17"/>
        <v>0.9999819585375692</v>
      </c>
      <c r="I63" s="8">
        <f t="shared" si="18"/>
        <v>0.9823998998911496</v>
      </c>
    </row>
    <row r="64" spans="1:9" ht="7.5" customHeight="1">
      <c r="A64" s="5">
        <f t="shared" si="10"/>
        <v>61</v>
      </c>
      <c r="B64" s="6">
        <f t="shared" si="11"/>
        <v>1.0000000000000038</v>
      </c>
      <c r="C64" s="6">
        <f t="shared" si="12"/>
        <v>1.0000000000000038</v>
      </c>
      <c r="D64" s="6">
        <f t="shared" si="13"/>
        <v>1.0000000000000058</v>
      </c>
      <c r="E64" s="6">
        <f t="shared" si="14"/>
        <v>0.9999999999999968</v>
      </c>
      <c r="F64" s="6">
        <f t="shared" si="15"/>
        <v>0.9999999999622659</v>
      </c>
      <c r="G64" s="6">
        <f t="shared" si="16"/>
        <v>0.9999999957013695</v>
      </c>
      <c r="H64" s="6">
        <f t="shared" si="17"/>
        <v>0.9999926361002475</v>
      </c>
      <c r="I64" s="6">
        <f t="shared" si="18"/>
        <v>0.9895106321610762</v>
      </c>
    </row>
    <row r="65" spans="1:9" ht="7.5" customHeight="1">
      <c r="A65" s="5">
        <f t="shared" si="10"/>
        <v>62</v>
      </c>
      <c r="B65" s="6">
        <f t="shared" si="11"/>
        <v>1.0000000000000038</v>
      </c>
      <c r="C65" s="6">
        <f t="shared" si="12"/>
        <v>1.0000000000000038</v>
      </c>
      <c r="D65" s="6">
        <f t="shared" si="13"/>
        <v>1.0000000000000058</v>
      </c>
      <c r="E65" s="6">
        <f t="shared" si="14"/>
        <v>1.0000000000000016</v>
      </c>
      <c r="F65" s="6">
        <f t="shared" si="15"/>
        <v>0.9999999999903738</v>
      </c>
      <c r="G65" s="6">
        <f t="shared" si="16"/>
        <v>0.9999999987255046</v>
      </c>
      <c r="H65" s="6">
        <f t="shared" si="17"/>
        <v>0.9999971137878222</v>
      </c>
      <c r="I65" s="6">
        <f t="shared" si="18"/>
        <v>0.9939835121373203</v>
      </c>
    </row>
    <row r="66" spans="1:9" ht="7.5" customHeight="1">
      <c r="A66" s="5">
        <f t="shared" si="10"/>
        <v>63</v>
      </c>
      <c r="B66" s="6">
        <f t="shared" si="11"/>
        <v>1.0000000000000038</v>
      </c>
      <c r="C66" s="6">
        <f t="shared" si="12"/>
        <v>1.0000000000000038</v>
      </c>
      <c r="D66" s="6">
        <f t="shared" si="13"/>
        <v>1.0000000000000058</v>
      </c>
      <c r="E66" s="6">
        <f t="shared" si="14"/>
        <v>1.0000000000000024</v>
      </c>
      <c r="F66" s="6">
        <f t="shared" si="15"/>
        <v>0.9999999999976398</v>
      </c>
      <c r="G66" s="6">
        <f t="shared" si="16"/>
        <v>0.9999999996375453</v>
      </c>
      <c r="H66" s="6">
        <f t="shared" si="17"/>
        <v>0.9999989143394395</v>
      </c>
      <c r="I66" s="6">
        <f t="shared" si="18"/>
        <v>0.9966814397420389</v>
      </c>
    </row>
    <row r="67" spans="1:9" ht="7.5" customHeight="1">
      <c r="A67" s="5">
        <f t="shared" si="10"/>
        <v>64</v>
      </c>
      <c r="B67" s="6">
        <f aca="true" t="shared" si="19" ref="B67:B103">BINOMDIST($A67,$M$2,M$3,TRUE)</f>
        <v>1.0000000000000038</v>
      </c>
      <c r="C67" s="6">
        <f aca="true" t="shared" si="20" ref="C67:C103">BINOMDIST($A67,$M$2,M$4,TRUE)</f>
        <v>1.0000000000000038</v>
      </c>
      <c r="D67" s="6">
        <f aca="true" t="shared" si="21" ref="D67:D103">BINOMDIST($A67,$M$2,M$5,TRUE)</f>
        <v>1.0000000000000058</v>
      </c>
      <c r="E67" s="6">
        <f aca="true" t="shared" si="22" ref="E67:E103">BINOMDIST($A67,$M$2,M$6,TRUE)</f>
        <v>1.0000000000000027</v>
      </c>
      <c r="F67" s="6">
        <f aca="true" t="shared" si="23" ref="F67:F103">BINOMDIST($A67,$M$2,M$7,TRUE)</f>
        <v>0.9999999999994401</v>
      </c>
      <c r="G67" s="6">
        <f aca="true" t="shared" si="24" ref="G67:G103">BINOMDIST($A67,$M$2,M$8,TRUE)</f>
        <v>0.999999999901182</v>
      </c>
      <c r="H67" s="6">
        <f aca="true" t="shared" si="25" ref="H67:H103">BINOMDIST($A67,$M$2,M$9,TRUE)</f>
        <v>0.999999608302042</v>
      </c>
      <c r="I67" s="6">
        <f aca="true" t="shared" si="26" ref="I67:I103">BINOMDIST($A67,$M$2,M$10,TRUE)</f>
        <v>0.998241179138517</v>
      </c>
    </row>
    <row r="68" spans="1:9" ht="7.5" customHeight="1">
      <c r="A68" s="5">
        <f t="shared" si="10"/>
        <v>65</v>
      </c>
      <c r="B68" s="6">
        <f t="shared" si="19"/>
        <v>1.0000000000000038</v>
      </c>
      <c r="C68" s="6">
        <f t="shared" si="20"/>
        <v>1.0000000000000038</v>
      </c>
      <c r="D68" s="6">
        <f t="shared" si="21"/>
        <v>1.0000000000000058</v>
      </c>
      <c r="E68" s="6">
        <f t="shared" si="22"/>
        <v>1.0000000000000027</v>
      </c>
      <c r="F68" s="6">
        <f t="shared" si="23"/>
        <v>0.9999999999998674</v>
      </c>
      <c r="G68" s="6">
        <f t="shared" si="24"/>
        <v>0.9999999999741892</v>
      </c>
      <c r="H68" s="6">
        <f t="shared" si="25"/>
        <v>0.9999998645343876</v>
      </c>
      <c r="I68" s="6">
        <f t="shared" si="26"/>
        <v>0.9991050348042586</v>
      </c>
    </row>
    <row r="69" spans="1:9" ht="7.5" customHeight="1">
      <c r="A69" s="5">
        <f t="shared" si="10"/>
        <v>66</v>
      </c>
      <c r="B69" s="6">
        <f t="shared" si="19"/>
        <v>1.0000000000000038</v>
      </c>
      <c r="C69" s="6">
        <f t="shared" si="20"/>
        <v>1.0000000000000038</v>
      </c>
      <c r="D69" s="6">
        <f t="shared" si="21"/>
        <v>1.0000000000000058</v>
      </c>
      <c r="E69" s="6">
        <f t="shared" si="22"/>
        <v>1.0000000000000027</v>
      </c>
      <c r="F69" s="6">
        <f t="shared" si="23"/>
        <v>0.9999999999999646</v>
      </c>
      <c r="G69" s="6">
        <f t="shared" si="24"/>
        <v>0.9999999999935472</v>
      </c>
      <c r="H69" s="6">
        <f t="shared" si="25"/>
        <v>0.9999999551215805</v>
      </c>
      <c r="I69" s="6">
        <f t="shared" si="26"/>
        <v>0.9995631400815459</v>
      </c>
    </row>
    <row r="70" spans="1:9" ht="7.5" customHeight="1">
      <c r="A70" s="5">
        <f t="shared" si="10"/>
        <v>67</v>
      </c>
      <c r="B70" s="6">
        <f t="shared" si="19"/>
        <v>1.0000000000000038</v>
      </c>
      <c r="C70" s="6">
        <f t="shared" si="20"/>
        <v>1.0000000000000038</v>
      </c>
      <c r="D70" s="6">
        <f t="shared" si="21"/>
        <v>1.0000000000000058</v>
      </c>
      <c r="E70" s="6">
        <f t="shared" si="22"/>
        <v>1.0000000000000027</v>
      </c>
      <c r="F70" s="6">
        <f t="shared" si="23"/>
        <v>0.9999999999999857</v>
      </c>
      <c r="G70" s="6">
        <f t="shared" si="24"/>
        <v>0.9999999999984589</v>
      </c>
      <c r="H70" s="6">
        <f t="shared" si="25"/>
        <v>0.999999985767994</v>
      </c>
      <c r="I70" s="6">
        <f t="shared" si="26"/>
        <v>0.9997956114162887</v>
      </c>
    </row>
    <row r="71" spans="1:9" ht="7.5" customHeight="1">
      <c r="A71" s="5">
        <f t="shared" si="10"/>
        <v>68</v>
      </c>
      <c r="B71" s="6">
        <f t="shared" si="19"/>
        <v>1.0000000000000038</v>
      </c>
      <c r="C71" s="6">
        <f t="shared" si="20"/>
        <v>1.0000000000000038</v>
      </c>
      <c r="D71" s="6">
        <f t="shared" si="21"/>
        <v>1.0000000000000058</v>
      </c>
      <c r="E71" s="6">
        <f t="shared" si="22"/>
        <v>1.0000000000000027</v>
      </c>
      <c r="F71" s="6">
        <f t="shared" si="23"/>
        <v>0.9999999999999901</v>
      </c>
      <c r="G71" s="6">
        <f t="shared" si="24"/>
        <v>0.9999999999996507</v>
      </c>
      <c r="H71" s="6">
        <f t="shared" si="25"/>
        <v>0.9999999956830101</v>
      </c>
      <c r="I71" s="6">
        <f t="shared" si="26"/>
        <v>0.9999084283875609</v>
      </c>
    </row>
    <row r="72" spans="1:9" ht="7.5" customHeight="1">
      <c r="A72" s="5">
        <f t="shared" si="10"/>
        <v>69</v>
      </c>
      <c r="B72" s="6">
        <f t="shared" si="19"/>
        <v>1.0000000000000038</v>
      </c>
      <c r="C72" s="6">
        <f t="shared" si="20"/>
        <v>1.0000000000000038</v>
      </c>
      <c r="D72" s="6">
        <f t="shared" si="21"/>
        <v>1.0000000000000058</v>
      </c>
      <c r="E72" s="6">
        <f t="shared" si="22"/>
        <v>1.0000000000000027</v>
      </c>
      <c r="F72" s="6">
        <f t="shared" si="23"/>
        <v>0.999999999999991</v>
      </c>
      <c r="G72" s="6">
        <f t="shared" si="24"/>
        <v>0.9999999999999271</v>
      </c>
      <c r="H72" s="6">
        <f t="shared" si="25"/>
        <v>0.9999999987485224</v>
      </c>
      <c r="I72" s="6">
        <f t="shared" si="26"/>
        <v>0.9999607493017741</v>
      </c>
    </row>
    <row r="73" spans="1:9" ht="7.5" customHeight="1">
      <c r="A73" s="7">
        <f t="shared" si="10"/>
        <v>70</v>
      </c>
      <c r="B73" s="8">
        <f t="shared" si="19"/>
        <v>1.0000000000000038</v>
      </c>
      <c r="C73" s="8">
        <f t="shared" si="20"/>
        <v>1.0000000000000038</v>
      </c>
      <c r="D73" s="8">
        <f t="shared" si="21"/>
        <v>1.0000000000000058</v>
      </c>
      <c r="E73" s="8">
        <f t="shared" si="22"/>
        <v>1.0000000000000027</v>
      </c>
      <c r="F73" s="8">
        <f t="shared" si="23"/>
        <v>0.9999999999999911</v>
      </c>
      <c r="G73" s="8">
        <f t="shared" si="24"/>
        <v>0.9999999999999882</v>
      </c>
      <c r="H73" s="8">
        <f t="shared" si="25"/>
        <v>0.9999999996535784</v>
      </c>
      <c r="I73" s="8">
        <f t="shared" si="26"/>
        <v>0.9999839199923543</v>
      </c>
    </row>
    <row r="74" spans="1:9" ht="7.5" customHeight="1">
      <c r="A74" s="5">
        <f t="shared" si="10"/>
        <v>71</v>
      </c>
      <c r="B74" s="6">
        <f t="shared" si="19"/>
        <v>1.0000000000000038</v>
      </c>
      <c r="C74" s="6">
        <f t="shared" si="20"/>
        <v>1.0000000000000038</v>
      </c>
      <c r="D74" s="6">
        <f t="shared" si="21"/>
        <v>1.0000000000000058</v>
      </c>
      <c r="E74" s="6">
        <f t="shared" si="22"/>
        <v>1.0000000000000027</v>
      </c>
      <c r="F74" s="6">
        <f t="shared" si="23"/>
        <v>0.9999999999999911</v>
      </c>
      <c r="G74" s="6">
        <f t="shared" si="24"/>
        <v>1.000000000000001</v>
      </c>
      <c r="H74" s="6">
        <f t="shared" si="25"/>
        <v>0.9999999999085238</v>
      </c>
      <c r="I74" s="6">
        <f t="shared" si="26"/>
        <v>0.9999937104249937</v>
      </c>
    </row>
    <row r="75" spans="1:9" ht="7.5" customHeight="1">
      <c r="A75" s="5">
        <f t="shared" si="10"/>
        <v>72</v>
      </c>
      <c r="B75" s="6">
        <f t="shared" si="19"/>
        <v>1.0000000000000038</v>
      </c>
      <c r="C75" s="6">
        <f t="shared" si="20"/>
        <v>1.0000000000000038</v>
      </c>
      <c r="D75" s="6">
        <f t="shared" si="21"/>
        <v>1.0000000000000058</v>
      </c>
      <c r="E75" s="6">
        <f t="shared" si="22"/>
        <v>1.0000000000000027</v>
      </c>
      <c r="F75" s="6">
        <f t="shared" si="23"/>
        <v>0.9999999999999911</v>
      </c>
      <c r="G75" s="6">
        <f t="shared" si="24"/>
        <v>1.0000000000000038</v>
      </c>
      <c r="H75" s="6">
        <f t="shared" si="25"/>
        <v>0.9999999999769814</v>
      </c>
      <c r="I75" s="6">
        <f t="shared" si="26"/>
        <v>0.9999976537936958</v>
      </c>
    </row>
    <row r="76" spans="1:9" ht="7.5" customHeight="1">
      <c r="A76" s="5">
        <f t="shared" si="10"/>
        <v>73</v>
      </c>
      <c r="B76" s="6">
        <f t="shared" si="19"/>
        <v>1.0000000000000038</v>
      </c>
      <c r="C76" s="6">
        <f t="shared" si="20"/>
        <v>1.0000000000000038</v>
      </c>
      <c r="D76" s="6">
        <f t="shared" si="21"/>
        <v>1.0000000000000058</v>
      </c>
      <c r="E76" s="6">
        <f t="shared" si="22"/>
        <v>1.0000000000000027</v>
      </c>
      <c r="F76" s="6">
        <f t="shared" si="23"/>
        <v>0.9999999999999911</v>
      </c>
      <c r="G76" s="6">
        <f t="shared" si="24"/>
        <v>1.0000000000000042</v>
      </c>
      <c r="H76" s="6">
        <f t="shared" si="25"/>
        <v>0.9999999999944865</v>
      </c>
      <c r="I76" s="6">
        <f t="shared" si="26"/>
        <v>0.9999991663186774</v>
      </c>
    </row>
    <row r="77" spans="1:9" ht="7.5" customHeight="1">
      <c r="A77" s="5">
        <f t="shared" si="10"/>
        <v>74</v>
      </c>
      <c r="B77" s="6">
        <f t="shared" si="19"/>
        <v>1.0000000000000038</v>
      </c>
      <c r="C77" s="6">
        <f t="shared" si="20"/>
        <v>1.0000000000000038</v>
      </c>
      <c r="D77" s="6">
        <f t="shared" si="21"/>
        <v>1.0000000000000058</v>
      </c>
      <c r="E77" s="6">
        <f t="shared" si="22"/>
        <v>1.0000000000000027</v>
      </c>
      <c r="F77" s="6">
        <f t="shared" si="23"/>
        <v>0.9999999999999911</v>
      </c>
      <c r="G77" s="6">
        <f t="shared" si="24"/>
        <v>1.0000000000000042</v>
      </c>
      <c r="H77" s="6">
        <f t="shared" si="25"/>
        <v>0.9999999999987446</v>
      </c>
      <c r="I77" s="6">
        <f t="shared" si="26"/>
        <v>0.9999997181859004</v>
      </c>
    </row>
    <row r="78" spans="1:9" ht="7.5" customHeight="1">
      <c r="A78" s="5">
        <f aca="true" t="shared" si="27" ref="A78:A103">A77+1</f>
        <v>75</v>
      </c>
      <c r="B78" s="6">
        <f t="shared" si="19"/>
        <v>1.0000000000000038</v>
      </c>
      <c r="C78" s="6">
        <f t="shared" si="20"/>
        <v>1.0000000000000038</v>
      </c>
      <c r="D78" s="6">
        <f t="shared" si="21"/>
        <v>1.0000000000000058</v>
      </c>
      <c r="E78" s="6">
        <f t="shared" si="22"/>
        <v>1.0000000000000027</v>
      </c>
      <c r="F78" s="6">
        <f t="shared" si="23"/>
        <v>0.9999999999999911</v>
      </c>
      <c r="G78" s="6">
        <f t="shared" si="24"/>
        <v>1.0000000000000042</v>
      </c>
      <c r="H78" s="6">
        <f t="shared" si="25"/>
        <v>0.9999999999997287</v>
      </c>
      <c r="I78" s="6">
        <f t="shared" si="26"/>
        <v>0.999999909499871</v>
      </c>
    </row>
    <row r="79" spans="1:9" ht="7.5" customHeight="1">
      <c r="A79" s="5">
        <f t="shared" si="27"/>
        <v>76</v>
      </c>
      <c r="B79" s="6">
        <f t="shared" si="19"/>
        <v>1.0000000000000038</v>
      </c>
      <c r="C79" s="6">
        <f t="shared" si="20"/>
        <v>1.0000000000000038</v>
      </c>
      <c r="D79" s="6">
        <f t="shared" si="21"/>
        <v>1.0000000000000058</v>
      </c>
      <c r="E79" s="6">
        <f t="shared" si="22"/>
        <v>1.0000000000000027</v>
      </c>
      <c r="F79" s="6">
        <f t="shared" si="23"/>
        <v>0.9999999999999911</v>
      </c>
      <c r="G79" s="6">
        <f t="shared" si="24"/>
        <v>1.0000000000000042</v>
      </c>
      <c r="H79" s="6">
        <f t="shared" si="25"/>
        <v>0.9999999999999445</v>
      </c>
      <c r="I79" s="6">
        <f t="shared" si="26"/>
        <v>0.9999999724320983</v>
      </c>
    </row>
    <row r="80" spans="1:9" ht="7.5" customHeight="1">
      <c r="A80" s="5">
        <f t="shared" si="27"/>
        <v>77</v>
      </c>
      <c r="B80" s="6">
        <f t="shared" si="19"/>
        <v>1.0000000000000038</v>
      </c>
      <c r="C80" s="6">
        <f t="shared" si="20"/>
        <v>1.0000000000000038</v>
      </c>
      <c r="D80" s="6">
        <f t="shared" si="21"/>
        <v>1.0000000000000058</v>
      </c>
      <c r="E80" s="6">
        <f t="shared" si="22"/>
        <v>1.0000000000000027</v>
      </c>
      <c r="F80" s="6">
        <f t="shared" si="23"/>
        <v>0.9999999999999911</v>
      </c>
      <c r="G80" s="6">
        <f t="shared" si="24"/>
        <v>1.0000000000000042</v>
      </c>
      <c r="H80" s="6">
        <f t="shared" si="25"/>
        <v>0.9999999999999893</v>
      </c>
      <c r="I80" s="6">
        <f t="shared" si="26"/>
        <v>0.9999999920473379</v>
      </c>
    </row>
    <row r="81" spans="1:9" ht="7.5" customHeight="1">
      <c r="A81" s="5">
        <f t="shared" si="27"/>
        <v>78</v>
      </c>
      <c r="B81" s="6">
        <f t="shared" si="19"/>
        <v>1.0000000000000038</v>
      </c>
      <c r="C81" s="6">
        <f t="shared" si="20"/>
        <v>1.0000000000000038</v>
      </c>
      <c r="D81" s="6">
        <f t="shared" si="21"/>
        <v>1.0000000000000058</v>
      </c>
      <c r="E81" s="6">
        <f t="shared" si="22"/>
        <v>1.0000000000000027</v>
      </c>
      <c r="F81" s="6">
        <f t="shared" si="23"/>
        <v>0.9999999999999911</v>
      </c>
      <c r="G81" s="6">
        <f t="shared" si="24"/>
        <v>1.0000000000000042</v>
      </c>
      <c r="H81" s="6">
        <f t="shared" si="25"/>
        <v>0.9999999999999981</v>
      </c>
      <c r="I81" s="6">
        <f t="shared" si="26"/>
        <v>0.9999999978313189</v>
      </c>
    </row>
    <row r="82" spans="1:9" ht="7.5" customHeight="1">
      <c r="A82" s="5">
        <f t="shared" si="27"/>
        <v>79</v>
      </c>
      <c r="B82" s="6">
        <f t="shared" si="19"/>
        <v>1.0000000000000038</v>
      </c>
      <c r="C82" s="6">
        <f t="shared" si="20"/>
        <v>1.0000000000000038</v>
      </c>
      <c r="D82" s="6">
        <f t="shared" si="21"/>
        <v>1.0000000000000058</v>
      </c>
      <c r="E82" s="6">
        <f t="shared" si="22"/>
        <v>1.0000000000000027</v>
      </c>
      <c r="F82" s="6">
        <f t="shared" si="23"/>
        <v>0.9999999999999911</v>
      </c>
      <c r="G82" s="6">
        <f t="shared" si="24"/>
        <v>1.0000000000000042</v>
      </c>
      <c r="H82" s="6">
        <f t="shared" si="25"/>
        <v>0.9999999999999998</v>
      </c>
      <c r="I82" s="6">
        <f t="shared" si="26"/>
        <v>0.9999999994420478</v>
      </c>
    </row>
    <row r="83" spans="1:9" ht="7.5" customHeight="1">
      <c r="A83" s="7">
        <f t="shared" si="27"/>
        <v>80</v>
      </c>
      <c r="B83" s="8">
        <f t="shared" si="19"/>
        <v>1.0000000000000038</v>
      </c>
      <c r="C83" s="8">
        <f t="shared" si="20"/>
        <v>1.0000000000000038</v>
      </c>
      <c r="D83" s="8">
        <f t="shared" si="21"/>
        <v>1.0000000000000058</v>
      </c>
      <c r="E83" s="8">
        <f t="shared" si="22"/>
        <v>1.0000000000000027</v>
      </c>
      <c r="F83" s="8">
        <f t="shared" si="23"/>
        <v>0.9999999999999911</v>
      </c>
      <c r="G83" s="8">
        <f t="shared" si="24"/>
        <v>1.0000000000000042</v>
      </c>
      <c r="H83" s="8">
        <f t="shared" si="25"/>
        <v>1</v>
      </c>
      <c r="I83" s="8">
        <f t="shared" si="26"/>
        <v>0.9999999998648641</v>
      </c>
    </row>
    <row r="84" spans="1:9" ht="7.5" customHeight="1">
      <c r="A84" s="5">
        <f t="shared" si="27"/>
        <v>81</v>
      </c>
      <c r="B84" s="6">
        <f t="shared" si="19"/>
        <v>1.0000000000000038</v>
      </c>
      <c r="C84" s="6">
        <f t="shared" si="20"/>
        <v>1.0000000000000038</v>
      </c>
      <c r="D84" s="6">
        <f t="shared" si="21"/>
        <v>1.0000000000000058</v>
      </c>
      <c r="E84" s="6">
        <f t="shared" si="22"/>
        <v>1.0000000000000027</v>
      </c>
      <c r="F84" s="6">
        <f t="shared" si="23"/>
        <v>0.9999999999999911</v>
      </c>
      <c r="G84" s="6">
        <f t="shared" si="24"/>
        <v>1.0000000000000042</v>
      </c>
      <c r="H84" s="6">
        <f t="shared" si="25"/>
        <v>1</v>
      </c>
      <c r="I84" s="6">
        <f t="shared" si="26"/>
        <v>0.9999999999692631</v>
      </c>
    </row>
    <row r="85" spans="1:9" ht="7.5" customHeight="1">
      <c r="A85" s="5">
        <f t="shared" si="27"/>
        <v>82</v>
      </c>
      <c r="B85" s="6">
        <f t="shared" si="19"/>
        <v>1.0000000000000038</v>
      </c>
      <c r="C85" s="6">
        <f t="shared" si="20"/>
        <v>1.0000000000000038</v>
      </c>
      <c r="D85" s="6">
        <f t="shared" si="21"/>
        <v>1.0000000000000058</v>
      </c>
      <c r="E85" s="6">
        <f t="shared" si="22"/>
        <v>1.0000000000000027</v>
      </c>
      <c r="F85" s="6">
        <f t="shared" si="23"/>
        <v>0.9999999999999911</v>
      </c>
      <c r="G85" s="6">
        <f t="shared" si="24"/>
        <v>1.0000000000000042</v>
      </c>
      <c r="H85" s="6">
        <f t="shared" si="25"/>
        <v>1</v>
      </c>
      <c r="I85" s="6">
        <f t="shared" si="26"/>
        <v>0.9999999999934531</v>
      </c>
    </row>
    <row r="86" spans="1:9" ht="7.5" customHeight="1">
      <c r="A86" s="5">
        <f t="shared" si="27"/>
        <v>83</v>
      </c>
      <c r="B86" s="6">
        <f t="shared" si="19"/>
        <v>1.0000000000000038</v>
      </c>
      <c r="C86" s="6">
        <f t="shared" si="20"/>
        <v>1.0000000000000038</v>
      </c>
      <c r="D86" s="6">
        <f t="shared" si="21"/>
        <v>1.0000000000000058</v>
      </c>
      <c r="E86" s="6">
        <f t="shared" si="22"/>
        <v>1.0000000000000027</v>
      </c>
      <c r="F86" s="6">
        <f t="shared" si="23"/>
        <v>0.9999999999999911</v>
      </c>
      <c r="G86" s="6">
        <f t="shared" si="24"/>
        <v>1.0000000000000042</v>
      </c>
      <c r="H86" s="6">
        <f t="shared" si="25"/>
        <v>1</v>
      </c>
      <c r="I86" s="6">
        <f t="shared" si="26"/>
        <v>0.9999999999986992</v>
      </c>
    </row>
    <row r="87" spans="1:9" ht="7.5" customHeight="1">
      <c r="A87" s="5">
        <f t="shared" si="27"/>
        <v>84</v>
      </c>
      <c r="B87" s="6">
        <f t="shared" si="19"/>
        <v>1.0000000000000038</v>
      </c>
      <c r="C87" s="6">
        <f t="shared" si="20"/>
        <v>1.0000000000000038</v>
      </c>
      <c r="D87" s="6">
        <f t="shared" si="21"/>
        <v>1.0000000000000058</v>
      </c>
      <c r="E87" s="6">
        <f t="shared" si="22"/>
        <v>1.0000000000000027</v>
      </c>
      <c r="F87" s="6">
        <f t="shared" si="23"/>
        <v>0.9999999999999911</v>
      </c>
      <c r="G87" s="6">
        <f t="shared" si="24"/>
        <v>1.0000000000000042</v>
      </c>
      <c r="H87" s="6">
        <f t="shared" si="25"/>
        <v>1</v>
      </c>
      <c r="I87" s="6">
        <f t="shared" si="26"/>
        <v>0.9999999999997609</v>
      </c>
    </row>
    <row r="88" spans="1:9" ht="7.5" customHeight="1">
      <c r="A88" s="5">
        <f t="shared" si="27"/>
        <v>85</v>
      </c>
      <c r="B88" s="6">
        <f t="shared" si="19"/>
        <v>1.0000000000000038</v>
      </c>
      <c r="C88" s="6">
        <f t="shared" si="20"/>
        <v>1.0000000000000038</v>
      </c>
      <c r="D88" s="6">
        <f t="shared" si="21"/>
        <v>1.0000000000000058</v>
      </c>
      <c r="E88" s="6">
        <f t="shared" si="22"/>
        <v>1.0000000000000027</v>
      </c>
      <c r="F88" s="6">
        <f t="shared" si="23"/>
        <v>0.9999999999999911</v>
      </c>
      <c r="G88" s="6">
        <f t="shared" si="24"/>
        <v>1.0000000000000042</v>
      </c>
      <c r="H88" s="6">
        <f t="shared" si="25"/>
        <v>1</v>
      </c>
      <c r="I88" s="6">
        <f t="shared" si="26"/>
        <v>0.9999999999999607</v>
      </c>
    </row>
    <row r="89" spans="1:9" ht="7.5" customHeight="1">
      <c r="A89" s="5">
        <f t="shared" si="27"/>
        <v>86</v>
      </c>
      <c r="B89" s="6">
        <f t="shared" si="19"/>
        <v>1.0000000000000038</v>
      </c>
      <c r="C89" s="6">
        <f t="shared" si="20"/>
        <v>1.0000000000000038</v>
      </c>
      <c r="D89" s="6">
        <f t="shared" si="21"/>
        <v>1.0000000000000058</v>
      </c>
      <c r="E89" s="6">
        <f t="shared" si="22"/>
        <v>1.0000000000000027</v>
      </c>
      <c r="F89" s="6">
        <f t="shared" si="23"/>
        <v>0.9999999999999911</v>
      </c>
      <c r="G89" s="6">
        <f t="shared" si="24"/>
        <v>1.0000000000000042</v>
      </c>
      <c r="H89" s="6">
        <f t="shared" si="25"/>
        <v>1</v>
      </c>
      <c r="I89" s="6">
        <f t="shared" si="26"/>
        <v>0.9999999999999956</v>
      </c>
    </row>
    <row r="90" spans="1:9" ht="7.5" customHeight="1">
      <c r="A90" s="5">
        <f t="shared" si="27"/>
        <v>87</v>
      </c>
      <c r="B90" s="6">
        <f t="shared" si="19"/>
        <v>1.0000000000000038</v>
      </c>
      <c r="C90" s="6">
        <f t="shared" si="20"/>
        <v>1.0000000000000038</v>
      </c>
      <c r="D90" s="6">
        <f t="shared" si="21"/>
        <v>1.0000000000000058</v>
      </c>
      <c r="E90" s="6">
        <f t="shared" si="22"/>
        <v>1.0000000000000027</v>
      </c>
      <c r="F90" s="6">
        <f t="shared" si="23"/>
        <v>0.9999999999999911</v>
      </c>
      <c r="G90" s="6">
        <f t="shared" si="24"/>
        <v>1.0000000000000042</v>
      </c>
      <c r="H90" s="6">
        <f t="shared" si="25"/>
        <v>1</v>
      </c>
      <c r="I90" s="6">
        <f t="shared" si="26"/>
        <v>1.000000000000001</v>
      </c>
    </row>
    <row r="91" spans="1:9" ht="7.5" customHeight="1">
      <c r="A91" s="5">
        <f t="shared" si="27"/>
        <v>88</v>
      </c>
      <c r="B91" s="6">
        <f t="shared" si="19"/>
        <v>1.0000000000000038</v>
      </c>
      <c r="C91" s="6">
        <f t="shared" si="20"/>
        <v>1.0000000000000038</v>
      </c>
      <c r="D91" s="6">
        <f t="shared" si="21"/>
        <v>1.0000000000000058</v>
      </c>
      <c r="E91" s="6">
        <f t="shared" si="22"/>
        <v>1.0000000000000027</v>
      </c>
      <c r="F91" s="6">
        <f t="shared" si="23"/>
        <v>0.9999999999999911</v>
      </c>
      <c r="G91" s="6">
        <f t="shared" si="24"/>
        <v>1.0000000000000042</v>
      </c>
      <c r="H91" s="6">
        <f t="shared" si="25"/>
        <v>1</v>
      </c>
      <c r="I91" s="6">
        <f t="shared" si="26"/>
        <v>1.000000000000002</v>
      </c>
    </row>
    <row r="92" spans="1:9" ht="7.5" customHeight="1">
      <c r="A92" s="5">
        <f t="shared" si="27"/>
        <v>89</v>
      </c>
      <c r="B92" s="6">
        <f t="shared" si="19"/>
        <v>1.0000000000000038</v>
      </c>
      <c r="C92" s="6">
        <f t="shared" si="20"/>
        <v>1.0000000000000038</v>
      </c>
      <c r="D92" s="6">
        <f t="shared" si="21"/>
        <v>1.0000000000000058</v>
      </c>
      <c r="E92" s="6">
        <f t="shared" si="22"/>
        <v>1.0000000000000027</v>
      </c>
      <c r="F92" s="6">
        <f t="shared" si="23"/>
        <v>0.9999999999999911</v>
      </c>
      <c r="G92" s="6">
        <f t="shared" si="24"/>
        <v>1.0000000000000042</v>
      </c>
      <c r="H92" s="6">
        <f t="shared" si="25"/>
        <v>1</v>
      </c>
      <c r="I92" s="6">
        <f t="shared" si="26"/>
        <v>1.0000000000000022</v>
      </c>
    </row>
    <row r="93" spans="1:9" ht="7.5" customHeight="1">
      <c r="A93" s="7">
        <f t="shared" si="27"/>
        <v>90</v>
      </c>
      <c r="B93" s="8">
        <f t="shared" si="19"/>
        <v>1.0000000000000038</v>
      </c>
      <c r="C93" s="8">
        <f t="shared" si="20"/>
        <v>1.0000000000000038</v>
      </c>
      <c r="D93" s="8">
        <f t="shared" si="21"/>
        <v>1.0000000000000058</v>
      </c>
      <c r="E93" s="8">
        <f t="shared" si="22"/>
        <v>1.0000000000000027</v>
      </c>
      <c r="F93" s="8">
        <f t="shared" si="23"/>
        <v>0.9999999999999911</v>
      </c>
      <c r="G93" s="8">
        <f t="shared" si="24"/>
        <v>1.0000000000000042</v>
      </c>
      <c r="H93" s="8">
        <f t="shared" si="25"/>
        <v>1</v>
      </c>
      <c r="I93" s="8">
        <f t="shared" si="26"/>
        <v>1.0000000000000022</v>
      </c>
    </row>
    <row r="94" spans="1:9" ht="7.5" customHeight="1">
      <c r="A94" s="5">
        <f t="shared" si="27"/>
        <v>91</v>
      </c>
      <c r="B94" s="6">
        <f t="shared" si="19"/>
        <v>1.0000000000000038</v>
      </c>
      <c r="C94" s="6">
        <f t="shared" si="20"/>
        <v>1.0000000000000038</v>
      </c>
      <c r="D94" s="6">
        <f t="shared" si="21"/>
        <v>1.0000000000000058</v>
      </c>
      <c r="E94" s="6">
        <f t="shared" si="22"/>
        <v>1.0000000000000027</v>
      </c>
      <c r="F94" s="6">
        <f t="shared" si="23"/>
        <v>0.9999999999999911</v>
      </c>
      <c r="G94" s="6">
        <f t="shared" si="24"/>
        <v>1.0000000000000042</v>
      </c>
      <c r="H94" s="6">
        <f t="shared" si="25"/>
        <v>1</v>
      </c>
      <c r="I94" s="6">
        <f t="shared" si="26"/>
        <v>1.0000000000000022</v>
      </c>
    </row>
    <row r="95" spans="1:9" ht="7.5" customHeight="1">
      <c r="A95" s="5">
        <f t="shared" si="27"/>
        <v>92</v>
      </c>
      <c r="B95" s="6">
        <f t="shared" si="19"/>
        <v>1.0000000000000038</v>
      </c>
      <c r="C95" s="6">
        <f t="shared" si="20"/>
        <v>1.0000000000000038</v>
      </c>
      <c r="D95" s="6">
        <f t="shared" si="21"/>
        <v>1.0000000000000058</v>
      </c>
      <c r="E95" s="6">
        <f t="shared" si="22"/>
        <v>1.0000000000000027</v>
      </c>
      <c r="F95" s="6">
        <f t="shared" si="23"/>
        <v>0.9999999999999911</v>
      </c>
      <c r="G95" s="6">
        <f t="shared" si="24"/>
        <v>1.0000000000000042</v>
      </c>
      <c r="H95" s="6">
        <f t="shared" si="25"/>
        <v>1</v>
      </c>
      <c r="I95" s="6">
        <f t="shared" si="26"/>
        <v>1.0000000000000022</v>
      </c>
    </row>
    <row r="96" spans="1:9" ht="7.5" customHeight="1">
      <c r="A96" s="5">
        <f t="shared" si="27"/>
        <v>93</v>
      </c>
      <c r="B96" s="6">
        <f t="shared" si="19"/>
        <v>1.0000000000000038</v>
      </c>
      <c r="C96" s="6">
        <f t="shared" si="20"/>
        <v>1.0000000000000038</v>
      </c>
      <c r="D96" s="6">
        <f t="shared" si="21"/>
        <v>1.0000000000000058</v>
      </c>
      <c r="E96" s="6">
        <f t="shared" si="22"/>
        <v>1.0000000000000027</v>
      </c>
      <c r="F96" s="6">
        <f t="shared" si="23"/>
        <v>0.9999999999999911</v>
      </c>
      <c r="G96" s="6">
        <f t="shared" si="24"/>
        <v>1.0000000000000042</v>
      </c>
      <c r="H96" s="6">
        <f t="shared" si="25"/>
        <v>1</v>
      </c>
      <c r="I96" s="6">
        <f t="shared" si="26"/>
        <v>1.0000000000000022</v>
      </c>
    </row>
    <row r="97" spans="1:9" ht="7.5" customHeight="1">
      <c r="A97" s="5">
        <f t="shared" si="27"/>
        <v>94</v>
      </c>
      <c r="B97" s="6">
        <f t="shared" si="19"/>
        <v>1.0000000000000038</v>
      </c>
      <c r="C97" s="6">
        <f t="shared" si="20"/>
        <v>1.0000000000000038</v>
      </c>
      <c r="D97" s="6">
        <f t="shared" si="21"/>
        <v>1.0000000000000058</v>
      </c>
      <c r="E97" s="6">
        <f t="shared" si="22"/>
        <v>1.0000000000000027</v>
      </c>
      <c r="F97" s="6">
        <f t="shared" si="23"/>
        <v>0.9999999999999911</v>
      </c>
      <c r="G97" s="6">
        <f t="shared" si="24"/>
        <v>1.0000000000000042</v>
      </c>
      <c r="H97" s="6">
        <f t="shared" si="25"/>
        <v>1</v>
      </c>
      <c r="I97" s="6">
        <f t="shared" si="26"/>
        <v>1.0000000000000022</v>
      </c>
    </row>
    <row r="98" spans="1:9" ht="7.5" customHeight="1">
      <c r="A98" s="5">
        <f t="shared" si="27"/>
        <v>95</v>
      </c>
      <c r="B98" s="6">
        <f t="shared" si="19"/>
        <v>1.0000000000000038</v>
      </c>
      <c r="C98" s="6">
        <f t="shared" si="20"/>
        <v>1.0000000000000038</v>
      </c>
      <c r="D98" s="6">
        <f t="shared" si="21"/>
        <v>1.0000000000000058</v>
      </c>
      <c r="E98" s="6">
        <f t="shared" si="22"/>
        <v>1.0000000000000027</v>
      </c>
      <c r="F98" s="6">
        <f t="shared" si="23"/>
        <v>0.9999999999999911</v>
      </c>
      <c r="G98" s="6">
        <f t="shared" si="24"/>
        <v>1.0000000000000042</v>
      </c>
      <c r="H98" s="6">
        <f t="shared" si="25"/>
        <v>1</v>
      </c>
      <c r="I98" s="6">
        <f t="shared" si="26"/>
        <v>1.0000000000000022</v>
      </c>
    </row>
    <row r="99" spans="1:9" ht="7.5" customHeight="1">
      <c r="A99" s="5">
        <f t="shared" si="27"/>
        <v>96</v>
      </c>
      <c r="B99" s="6">
        <f t="shared" si="19"/>
        <v>1.0000000000000038</v>
      </c>
      <c r="C99" s="6">
        <f t="shared" si="20"/>
        <v>1.0000000000000038</v>
      </c>
      <c r="D99" s="6">
        <f t="shared" si="21"/>
        <v>1.0000000000000058</v>
      </c>
      <c r="E99" s="6">
        <f t="shared" si="22"/>
        <v>1.0000000000000027</v>
      </c>
      <c r="F99" s="6">
        <f t="shared" si="23"/>
        <v>0.9999999999999911</v>
      </c>
      <c r="G99" s="6">
        <f t="shared" si="24"/>
        <v>1.0000000000000042</v>
      </c>
      <c r="H99" s="6">
        <f t="shared" si="25"/>
        <v>1</v>
      </c>
      <c r="I99" s="6">
        <f t="shared" si="26"/>
        <v>1.0000000000000022</v>
      </c>
    </row>
    <row r="100" spans="1:9" ht="7.5" customHeight="1">
      <c r="A100" s="5">
        <f t="shared" si="27"/>
        <v>97</v>
      </c>
      <c r="B100" s="6">
        <f t="shared" si="19"/>
        <v>1.0000000000000038</v>
      </c>
      <c r="C100" s="6">
        <f t="shared" si="20"/>
        <v>1.0000000000000038</v>
      </c>
      <c r="D100" s="6">
        <f t="shared" si="21"/>
        <v>1.0000000000000058</v>
      </c>
      <c r="E100" s="6">
        <f t="shared" si="22"/>
        <v>1.0000000000000027</v>
      </c>
      <c r="F100" s="6">
        <f t="shared" si="23"/>
        <v>0.9999999999999911</v>
      </c>
      <c r="G100" s="6">
        <f t="shared" si="24"/>
        <v>1.0000000000000042</v>
      </c>
      <c r="H100" s="6">
        <f t="shared" si="25"/>
        <v>1</v>
      </c>
      <c r="I100" s="6">
        <f t="shared" si="26"/>
        <v>1.0000000000000022</v>
      </c>
    </row>
    <row r="101" spans="1:9" ht="7.5" customHeight="1">
      <c r="A101" s="5">
        <f t="shared" si="27"/>
        <v>98</v>
      </c>
      <c r="B101" s="6">
        <f t="shared" si="19"/>
        <v>1.0000000000000038</v>
      </c>
      <c r="C101" s="6">
        <f t="shared" si="20"/>
        <v>1.0000000000000038</v>
      </c>
      <c r="D101" s="6">
        <f t="shared" si="21"/>
        <v>1.0000000000000058</v>
      </c>
      <c r="E101" s="6">
        <f t="shared" si="22"/>
        <v>1.0000000000000027</v>
      </c>
      <c r="F101" s="6">
        <f t="shared" si="23"/>
        <v>0.9999999999999911</v>
      </c>
      <c r="G101" s="6">
        <f t="shared" si="24"/>
        <v>1.0000000000000042</v>
      </c>
      <c r="H101" s="6">
        <f t="shared" si="25"/>
        <v>1</v>
      </c>
      <c r="I101" s="6">
        <f t="shared" si="26"/>
        <v>1.0000000000000022</v>
      </c>
    </row>
    <row r="102" spans="1:9" ht="7.5" customHeight="1">
      <c r="A102" s="5">
        <f t="shared" si="27"/>
        <v>99</v>
      </c>
      <c r="B102" s="6">
        <f t="shared" si="19"/>
        <v>1.0000000000000038</v>
      </c>
      <c r="C102" s="6">
        <f t="shared" si="20"/>
        <v>1.0000000000000038</v>
      </c>
      <c r="D102" s="6">
        <f t="shared" si="21"/>
        <v>1.0000000000000058</v>
      </c>
      <c r="E102" s="6">
        <f t="shared" si="22"/>
        <v>1.0000000000000027</v>
      </c>
      <c r="F102" s="6">
        <f t="shared" si="23"/>
        <v>0.9999999999999911</v>
      </c>
      <c r="G102" s="6">
        <f t="shared" si="24"/>
        <v>1.0000000000000042</v>
      </c>
      <c r="H102" s="6">
        <f t="shared" si="25"/>
        <v>1</v>
      </c>
      <c r="I102" s="6">
        <f t="shared" si="26"/>
        <v>1.0000000000000022</v>
      </c>
    </row>
    <row r="103" spans="1:9" ht="7.5" customHeight="1">
      <c r="A103" s="7">
        <f t="shared" si="27"/>
        <v>100</v>
      </c>
      <c r="B103" s="8">
        <f t="shared" si="19"/>
        <v>1.0000000000000038</v>
      </c>
      <c r="C103" s="8">
        <f t="shared" si="20"/>
        <v>1.0000000000000038</v>
      </c>
      <c r="D103" s="8">
        <f t="shared" si="21"/>
        <v>1.0000000000000058</v>
      </c>
      <c r="E103" s="8">
        <f t="shared" si="22"/>
        <v>1.0000000000000027</v>
      </c>
      <c r="F103" s="8">
        <f t="shared" si="23"/>
        <v>0.9999999999999911</v>
      </c>
      <c r="G103" s="8">
        <f t="shared" si="24"/>
        <v>1.0000000000000042</v>
      </c>
      <c r="H103" s="8">
        <f t="shared" si="25"/>
        <v>1</v>
      </c>
      <c r="I103" s="8">
        <f t="shared" si="26"/>
        <v>1.0000000000000022</v>
      </c>
    </row>
    <row r="104" spans="1:9" ht="7.5" customHeight="1">
      <c r="A104" s="9"/>
      <c r="B104" s="6"/>
      <c r="C104" s="6"/>
      <c r="D104" s="6"/>
      <c r="E104" s="6"/>
      <c r="F104" s="6"/>
      <c r="G104" s="6"/>
      <c r="H104" s="6"/>
      <c r="I104" s="6"/>
    </row>
    <row r="105" spans="1:9" ht="7.5" customHeight="1">
      <c r="A105" s="9"/>
      <c r="B105" s="6"/>
      <c r="C105" s="6"/>
      <c r="D105" s="6"/>
      <c r="E105" s="6"/>
      <c r="F105" s="6"/>
      <c r="G105" s="6"/>
      <c r="H105" s="6"/>
      <c r="I105" s="6"/>
    </row>
    <row r="106" spans="1:9" ht="7.5" customHeight="1">
      <c r="A106" s="9"/>
      <c r="B106" s="6"/>
      <c r="C106" s="6"/>
      <c r="D106" s="6"/>
      <c r="E106" s="6"/>
      <c r="F106" s="6"/>
      <c r="G106" s="6"/>
      <c r="H106" s="6"/>
      <c r="I106" s="6"/>
    </row>
    <row r="107" spans="1:9" ht="7.5" customHeight="1">
      <c r="A107" s="9"/>
      <c r="B107" s="6"/>
      <c r="C107" s="6"/>
      <c r="D107" s="6"/>
      <c r="E107" s="6"/>
      <c r="F107" s="6"/>
      <c r="G107" s="6"/>
      <c r="H107" s="6"/>
      <c r="I107" s="6"/>
    </row>
    <row r="108" spans="1:9" ht="7.5" customHeight="1">
      <c r="A108" s="9"/>
      <c r="B108" s="6"/>
      <c r="C108" s="6"/>
      <c r="D108" s="6"/>
      <c r="E108" s="6"/>
      <c r="F108" s="6"/>
      <c r="G108" s="6"/>
      <c r="H108" s="6"/>
      <c r="I108" s="6"/>
    </row>
    <row r="109" spans="1:9" ht="7.5" customHeight="1">
      <c r="A109" s="9"/>
      <c r="B109" s="6"/>
      <c r="C109" s="6"/>
      <c r="D109" s="6"/>
      <c r="E109" s="6"/>
      <c r="F109" s="6"/>
      <c r="G109" s="6"/>
      <c r="H109" s="6"/>
      <c r="I109" s="6"/>
    </row>
    <row r="110" spans="1:9" ht="7.5" customHeight="1">
      <c r="A110" s="9"/>
      <c r="B110" s="6"/>
      <c r="C110" s="6"/>
      <c r="D110" s="6"/>
      <c r="E110" s="6"/>
      <c r="F110" s="6"/>
      <c r="G110" s="6"/>
      <c r="H110" s="6"/>
      <c r="I110" s="6"/>
    </row>
    <row r="111" spans="1:9" ht="7.5" customHeight="1">
      <c r="A111" s="9"/>
      <c r="B111" s="6"/>
      <c r="C111" s="6"/>
      <c r="D111" s="6"/>
      <c r="E111" s="6"/>
      <c r="F111" s="6"/>
      <c r="G111" s="9"/>
      <c r="H111" s="9"/>
      <c r="I111" s="9"/>
    </row>
    <row r="112" spans="1:9" ht="7.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7.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7.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7.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7.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7.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7.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7.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7.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7.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7.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7.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7.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7.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7.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7.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7.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7.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7.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7.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7.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7.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7.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7.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7.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7.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7.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7.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7.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7.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7.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7.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7.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7.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7.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7.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7.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7.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7.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7.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7.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7.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7.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7.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7.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7.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7.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7.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7.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7.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7.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7.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7.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7.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7.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7.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7.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7.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7.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7.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7.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7.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7.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7.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7.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7.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7.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7.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7.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7.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7.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7.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7.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7.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7.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7.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7.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7.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7.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7.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7.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7.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7.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7.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7.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7.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7.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7.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7.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7.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7.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7.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7.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7.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7.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7.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7.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7.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7.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7.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7.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7.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7.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7.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7.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7.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7.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7.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7.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7.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7.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7.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7.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7.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7.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7.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7.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7.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7.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7.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7.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7.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7.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7.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7.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7.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7.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7.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7.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7.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7.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7.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7.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7.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7.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7.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7.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7.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7.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7.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7.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7.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7.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7.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7.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</sheetData>
  <mergeCells count="1">
    <mergeCell ref="A1:I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dcterms:created xsi:type="dcterms:W3CDTF">2001-05-02T16:21:20Z</dcterms:created>
  <dcterms:modified xsi:type="dcterms:W3CDTF">2001-05-18T19:38:44Z</dcterms:modified>
  <cp:category/>
  <cp:version/>
  <cp:contentType/>
  <cp:contentStatus/>
</cp:coreProperties>
</file>